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 firstSheet="1" activeTab="1"/>
  </bookViews>
  <sheets>
    <sheet name="Sheet1" sheetId="22" state="hidden" r:id="rId1"/>
    <sheet name="แผนงานอุตสาหกรรมและการโยธา" sheetId="1" r:id="rId2"/>
  </sheets>
  <definedNames>
    <definedName name="_xlnm.Print_Titles" localSheetId="1">แผนงานอุตสาหกรรมและการโยธา!$9:$10</definedName>
  </definedNames>
  <calcPr calcId="145621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<sst xmlns="http://schemas.openxmlformats.org/spreadsheetml/2006/main" count="93" uniqueCount="77">
  <si>
    <t>ที่</t>
  </si>
  <si>
    <t>๑. ยุทธศาสตร์ด้านโครงสร้างพื้นฐาน</t>
  </si>
  <si>
    <t>กองช่าง</t>
  </si>
  <si>
    <t>องค์การบริหารส่วนตำบลนาบอน   อำเภอนาบอน   จังหวัดนครศรีธรรมราช</t>
  </si>
  <si>
    <t>ข. ยุทธศาสตร์การพัฒนาขององค์กรปกครองส่วนท้องถิ่นในเขตจังหวัดที่ 4  การพัฒนาโครงสร้างพื้นฐาน</t>
  </si>
  <si>
    <t>ก. ยุทธศาสตร์จังหวัดที่ 1 บริหารจัดการเกษตรและอุตสาหกรรมสู่มาตรฐานครบวงจร และเป็นมิตรกับสิ่งแวดล้อม</t>
  </si>
  <si>
    <t>สถานที่ดำเนินการ</t>
  </si>
  <si>
    <t>พ.ศ. 2560</t>
  </si>
  <si>
    <t>ต.ค.</t>
  </si>
  <si>
    <t>พ.ย.</t>
  </si>
  <si>
    <t>ธ.ค.</t>
  </si>
  <si>
    <t>ม.ค.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</si>
  <si>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</si>
  <si>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</si>
  <si>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</si>
  <si>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</si>
  <si>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</si>
  <si>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</si>
  <si>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</si>
  <si>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พ.ศ. 2561</t>
  </si>
  <si>
    <t>โครงการก่อสร้างถนนคอนกรีตเสริมเหล็กสายบ้านนายสถิต  เกสรบัว - บ้านนายดาษ  รัตนบุรี หมู่ที่ 10</t>
  </si>
  <si>
    <t>แบบ ผด.02</t>
  </si>
  <si>
    <t>ก.พ.</t>
  </si>
  <si>
    <t>หมู่ที่ 12</t>
  </si>
  <si>
    <t xml:space="preserve">ขนาดผิวจราจรกว้าง 3.00 เมตร ระยะทาง  200  เมตร หนา 0.15 เมตร หรือมีพื้นที่ก่อสร้างทั้งหมดไม่น้อยกว่า 600  ตารางเมตร พร้อมติดตั้งป้ายประชาสัมพันธ์โครงการ จำนวน 1 ป้าย ตามรูปแบบและรายละเอียดของ อบต.นาบอน งบประมาณตั้งไว้ จำนวน  389,800.-บาท  (สามแสนแปดหมื่นเก้าพันแปดร้อยบาทถ้วน)(แผนพัฒนาฯ  หน้า 114  ลำดับที่ 13) </t>
  </si>
  <si>
    <t>โดยทำการบุกเบิกถนนกว้าง 4.00 เมตร ระยะทาง 200 เมตร ใช้วัสดุหินคลุกเสริมผิวจราจรจำนวนไม่น้อยกว่า 80 ลบ.ม. พร้อมเกลี่ยเรียบ เกรดคูระบายน้ำตลอดสองข้างทางตลอดสาย หรือมีพื้นที่บุกเบิกไม่น้อยกว่า 800 ตร.ม. พร้อมวางท่อระบายน้ำ คสล,(คุณภาพชั้น3) ขนาด Ø 1.00 x 1.00 เมตร จำนวน 1 จุดๆละ 6 ท่อน ตามรูปแบบและรายละเอียดของ อบต.นาบอน  งบประมาณตั้งไว้ จำนวน  81,800.- บาท  (แปดหมื่นหนึ่งพันแปดร้อยบาทถ้วน) (แผนพัฒนาฯ หน้า120 ลำดับ 26)</t>
  </si>
  <si>
    <t>ขนาดผิวจราจรกว้าง 4.00 เมตร ระยะทาง  190  เมตร หนา 0.15 เมตร หรือมีพื้นที่ก่อสร้างทั้งหมดไม่น้อยกว่า 760  ตารางเมตร ใช้วัสดุหินคลุกถมไหล่ทางตามสภาพเดิมโดยใช้วัสดุหินคลุกจำนวนไม่น้อยกว่า 17 ลบ.ม.พร้อมเกลี่ยเรียบ  พร้อมติดตั้งป้ายประชาสัมพันธ์โครงการ จำนวน 1 ป้าย ตามรูปแบบและรายละเอียดของ อบต.นาบอน  งบประมาณตั้งไว้จำนวน  487,200.-บาท  (สี่แสนแปดหมื่นเจ็ดพันสองร้อยบาทถ้วน) (แผนพัฒนาฯ หน้า 127 ลำดับ 40)</t>
  </si>
  <si>
    <t>ขนาดผิวจราจรกว้าง 4.00 เมตร ระยะทาง  150  เมตร หนา 0.15 เมตร หรือมีพื้นที่ก่อสร้างทั้งหมดไม่น้อยกว่า 600  ตารางเมตร ใช้วัสดุหินคลุกถมไหล่ทางตามสภาพเดิมโดยใช้วัสดุหินคลุกจำนวนไม่น้อยกว่า 13 ลบ.ม.พร้อมเกลี่ยเรียบ  พร้อมวางท่อระบายน้ำ คสล,(คุณภาพชั้น3) ขนาด Ø 0.80 x 1.00 เมตร จำนวน จุด 8 ท่อน พร้อมติดตั้งป้ายประชาสัมพันธ์โครงการ จำนวน 1 ป้าย ตามรูปแบบและรายละเอียดของ อบต.นาบอน งบประมาณตั้งไว้ จำนวน 406,400.- บาท  (สี่แสนหกพันสี่ร้อยบาทถ้วน) (แผนพัฒนาฯ หน้า135 ลำดับ 59)</t>
  </si>
  <si>
    <t>ขนาดผิวจราจรกว้าง 4.00 เมตร ระยะทาง  130  เมตร หนา 0.15 เมตร หรือมีพื้นที่ก่อสร้างทั้งหมดไม่น้อยกว่า 520  ตารางเมตร ใช้วัสดุหินคลุกถมไหล่ทางตามสภาพเดิมโดยใช้วัสดุหินคลุกจำนวนไม่น้อยกว่า 12 ลบ.ม.พร้อมเกลี่ยเรียบ  พร้อมติดตั้งป้ายประชาสัมพันธ์โครงการ จำนวน 1 ป้าย ตามรูปแบบและรายละเอียดของ อบต.นาบอน  งบประมาณตั้งไว้ จำนวน 333,900.- บาท  (สามแสนสามหมื่นสามพันเก้าร้อยบาทถ้วน) (แผนพัฒนาฯ หน้า 138 ลำดับ 66)</t>
  </si>
  <si>
    <t xml:space="preserve">ขนาดผิวจราจรกว้าง 4.00 เมตร ระยะทาง  140  เมตร หนา 0.15 เมตร หรือมีพื้นที่ก่อสร้างทั้งหมดไม่น้อยกว่า 560  ตารางเมตร ใช้วัสดุหินคลุกถมไหล่ทางตามสภาพเดิมโดยใช้วัสดุหินคลุกจำนวนไม่น้อยกว่า  13 ลบ.ม.พร้อมเกลี่ยเรียบ  พร้อมติดตั้งป้ายประชาสัมพันธ์โครงการ จำนวน 1 ป้าย ตามรูปแบบและรายละเอียดของ อบต.นาบอน  งบประมาณตั้งไว้ จำนวน 359,400.- บาท  (สามแสนห้าหมื่นเก้าพันสี่ร้อยบาทถ้วน) (แผนพัฒนาท้องถิ่นสี่ปี (พ.ศ. 2561-2564) เพิ่มเติมและเปลี่ยนแปลง ฉบับที่1 หน้า 5  ลำดับที่ 8) </t>
  </si>
  <si>
    <t>โดยทำการบุกเบิกถนนกว้าง 4.00 เมตร ระยะทาง 380 เมตร พร้อมวางท่อระบายน้ำ คสล,(คุณภาพชั้น3) ขนาด Ø 0.60 x 1.00 เมตร จำนวน 2 จุดๆละ 8 ท่อน ใช้วัสดุดินเสริมยกระดับผิวถนนจำนวนไม่น้อยกว่า 70 ลบ.ม. โดยใช้วัสดุหินคลุกเสริมผิวจราจร จำนวนไม่น้อยกว่า 120 .ลบ.ม. พร้อมเกลี่ยเรียบ เกรดคูระบายน้ำตลอดสองข้างทางตลอดสาย พร้อมติดตั้งป้ายประชาสัมพันธ์โครงการ จำนวน 1 ป้าย ตามรูปแบบและรายละเอียดของ อบต.นาบอน  งบประมาณตั้งไว้  จำนวน 123,400.- บาท  (หนึ่งแสนสองหมื่นสามพันสี่ร้อยบาทถ้วน) (แผนพัฒนาฯ หน้า 144 ลำดับ 81)</t>
  </si>
  <si>
    <t>ขนาดผิวจราจรกว้าง 4.00 เมตร ระยะทาง  125  เมตร หนา 0.15 เมตร หรือมีพื้นที่ก่อสร้างทั้งหมดไม่น้อยกว่า 500  ตารางเมตร ใช้วัสดุหินคลุกถมไหล่ทางตามสภาพเดิมโดยใช้วัสดุหินคลุกจำนวนไม่น้อยกว่า 11 ลบ.ม.พร้อมเกลี่ยเรียบ พร้อมติดตั้งป้ายประชาสัมพันธ์โครงการ จำนวน 1 ป้าย   ตามรูปแบบและรายละเอียดของ  อบต.นาบอน  งบประมาณตั้งไว้ จำนวน 320,000.- บาท  (สามแสนสองหมื่นบาทถ้วน) (แผนพัฒนาฯ หน้า144 ลำดับ 80)</t>
  </si>
  <si>
    <t xml:space="preserve">โครงการติดตั้งป้ายเขตตำบล </t>
  </si>
  <si>
    <t>โครงการขุดลอกคูระบายน้ำหนองตำเสา – คลองมิน  หมู่ที่ 3  ตำบลนาบอน</t>
  </si>
  <si>
    <t xml:space="preserve">บอน โดยทำการขุดลอกขนาดปากคูระบายน้ำกว้างเฉลี่ย 2.00 เมตร ยาว 320 เมตร ตามรูปแบบและรายละเอียดของ อบต.นาบอน งบประมาณตั้งไว้ จำนวน  งบประมาณตั้งไว้ จำนวน 76,900.-บาท  (เจ็ดหมื่นหกพันเก้าร้อยบาทถ้วน) (แผนพัฒนาท้องถิ่นสี่ปี(พ.ศ. 2561-2564) เพิ่มเติมและเปลี่ยนแปลง ฉบับที่1 หน้า 2  ลำดับที่ 1) </t>
  </si>
  <si>
    <t xml:space="preserve">โครงการก่อสร้างถนนคอนกรีตเสริมเหล็ก สายบ้านนายพร้อม  พรหมเกิด   –  บ้านนายสมนึก  มณีรัตน์   หมู่ที่ 3  ตำบลนาบอน  </t>
  </si>
  <si>
    <t>โครงการก่อสร้างถนนคอนกรีตเสริมเหล็ก สายหัวสะพานคลองลำร่อน  –  เขตเทศบาล  หมู่ที่ 3   ตำบลนาบอน</t>
  </si>
  <si>
    <t>โครงการก่อสร้างถนนคอนกรีตเสริมเหล็ก  สายบ้านนายเสถียร คงสงค์ – หลังวัดเทวสิทธิ์  หมู่ที่ 6  ตำบลนาบอน</t>
  </si>
  <si>
    <t xml:space="preserve">ขนาดผิวจราจรกว้าง 3.00 เมตร ระยะทาง  180  เมตร หนา 0.15 เมตร หรือมีพื้นที่ก่อสร้างทั้งหมดไม่น้อยกว่า  540  ตารางเมตร พร้อมติดตั้งป้ายประชาสัมพันธ์โครงการ จำนวน 1 ป้าย ตามรูปแบบและรายละเอียดของ อบต.นาบอน  งบประมาณตั้งไว้จำนวน 343,400.-บาท ( สามแสนสี่หมื่นสามพันสี่ร้อยบาทถ้วน) (แผนพัฒนาท้องถิ่นสี่ปี (พ.ศ. 2561-2564) เพิ่มเติมและเปลี่ยน แปลง ฉบับที่1 หน้า 3  ลำดับที่ 3) </t>
  </si>
  <si>
    <t>โครงการ</t>
  </si>
  <si>
    <t>รายละเอียดของกิจกรรมที่เกิดขึ้นจากโครงการ</t>
  </si>
  <si>
    <t>งบประมาณ (บาท)</t>
  </si>
  <si>
    <t>หน่วยงานที่รับผิดชอบหลัก</t>
  </si>
  <si>
    <t>บัญชีจำนวนโครงการพัฒนาท้องถิ่น กิจกรรมและงบประมาณ</t>
  </si>
  <si>
    <t>แผนการดำเนินงาน ประจำปีงบประมาณ พ.ศ. 2561</t>
  </si>
  <si>
    <t>๑.1 แผนงานอุตสาหกรรมและการโยธา</t>
  </si>
  <si>
    <t>รวม</t>
  </si>
  <si>
    <t>โครงการก่อสร้างถนนคอนกรีตเสริมเหล็ก สายหลังโรงเรียนชุมชนวัดอัมพวัน - บ้านนายบุญยงค์ บุญเมือง หมู่ที่ 1  ตำบลนาบอน</t>
  </si>
  <si>
    <t>โครงการบุกเบิกถนนสายคลองโก - บ้านสมหมาย  ปิ่นทองพันธ์  หมู่ที่ 14 ตำบลนาบอน</t>
  </si>
  <si>
    <t>โครงการก่อสร้างถนนคอนกรีตเสริมเหล็กสายบ้านนางสำอาง   เดชพิชัย  - บ้านนายวัลลพท์  นาคฤทธิ์  หมู่ที่ 4  ตำบลนาบอน</t>
  </si>
  <si>
    <t xml:space="preserve">โครงการบุกเบิกถนนสายบ้านนายประยงค์ คงหอม - นายว่อง  ชูสิทธิ์   หมู่ที่ 5 ตำบลนาบอน </t>
  </si>
  <si>
    <t>โครงการก่อสร้างถนนคอนกรีตเสริมเหล็กสายแยกบ้านนายสมนึก  รุ่งสวัสดิ์ – หน้าเขื่อน  หมู่ที่ 9  ตำบลนาบอน</t>
  </si>
  <si>
    <t>โครงการก่อสร้างถนนคอนกรีตเสริมเหล็กสายบ่อทราย - หนองทิง        หมู่ที่ 13  ตำบลนาบอน</t>
  </si>
  <si>
    <t>โครงการก่อสร้างถนนคอนกรีตเสริมเหล็ก สายยุทธศาสตร์ - หนานเตย  หมู่ที่ 14  ตำบลนาบอน</t>
  </si>
  <si>
    <t>เขตพื้นที่ หมู่ที่ 3</t>
  </si>
  <si>
    <t>เขตพื้นที่หมู่ที่ 3</t>
  </si>
  <si>
    <t>พื้นที่ หมู่ที่ 5</t>
  </si>
  <si>
    <t>พื้นที่ หมู่ที่ 6</t>
  </si>
  <si>
    <t>เขตพื้นที่ หมู่ที่ 4</t>
  </si>
  <si>
    <t>เขตพื้นที่ หมู่ที่ 7</t>
  </si>
  <si>
    <t>เขตพื้นที่ หมู่ที่ 8</t>
  </si>
  <si>
    <t>เขตพื้นที่ หมู่ที่ 9</t>
  </si>
  <si>
    <t>เขตพื้นที่ หมู่ที่ 10</t>
  </si>
  <si>
    <t>เขตพื้นที่ หมู่ที่ 13</t>
  </si>
  <si>
    <t>เขตพื้นที่ หมู่ที่ 14</t>
  </si>
  <si>
    <t>เขตพื้นที่หมู่ที่ 14</t>
  </si>
  <si>
    <t>เขตพื้นที่ หมู่ที่ 1-14</t>
  </si>
  <si>
    <t xml:space="preserve">โดยทำการติดตั้งป้ายเขตตำบลนาบอน  จำนวน 15 ป้าย  ตามรูปแบบและรายละเอียดของ อบต.นาบอน พร้อมติดตั้งป้ายประชาสัมพันธ์โครงการ จำนวน 1 ป้าย งบประมาณตั้งไว้ จำนวน 181,200.- บาท  (หนึ่งแสนแปดหมื่นหนึ่งพันสองร้อยบาทถ้วน) (แผนพัฒนาท้องถิ่นสี่ปี (พ.ศ. 2561-2564) เพิ่มเติมและเปลี่ยนแปลง ฉบับที่1 หน้า 5  ลำดับที่ 9) </t>
  </si>
  <si>
    <t>ขนาดผิวจราจรกว้าง 4.00 เมตร ระยะทาง  150  เมตร หนา 0.15 เมตร หรือมีพื้นที่ก่อสร้างทั้งหมดไม่น้อยกว่า  600  ตารางเมตร  ใช้วัสดุหินคลุกถมไหล่ทางตามสภาพเดิมโดยใช้วัสดุหินคลุกจำนวนไม่น้อยกว่า13 ลบ.ม. พร้อมเกลี่ยเรียบ  พร้อมติดตั้งป้ายประชาสัมพันธ์โครงการ จำนวน 1 ป้าย ตามรูปแบบและรายละเอียดของอบต.นาบอน  งบประมาณตั้งไว้จำนวน 384,900.- บาท  (สามแสนแปดหมื่นสี่พันเก้าร้อยบาทถ้วน) (แผนพัฒนาฯ หน้า131 ลำดับ 50)</t>
  </si>
  <si>
    <t xml:space="preserve">ขนาดผิวจราจรกว้าง 4.00 เมตร ระยะทาง  150  เมตร หนา 0.15 เมตร หรือมีพื้นที่ก่อสร้างทั้งหมดไม่น้อยกว่า 600  ตารางเมตร ใช้วัสดุหินคลุกถมไหล่ทางตามสภาพเดิมโดยใช้วัสดุหินคลุกจำนวนไม่น้อยกว่า 13 ลบ.ม.พร้อมเกลี่ยเรียบ  พร้อมติดตั้งป้ายประชาสัมพันธ์โครงการ จำนวน 1 ป้าย ตามรูปแบบและรายละเอียดของ อบต.นาบอน  งบประมาณตั้งไว้จำนวน 384,900.- บาท  (สามแสนแปดหมื่นสี่พันเก้าร้อยบาทถ้วน) (แผนพัฒนาท้องถิ่นสี่ปี(พ.ศ. 2561-2564) เพิ่มเติมและเปลี่ยนแปลง ฉบับที่1 หน้า 5  ลำดับที่ 7) </t>
  </si>
  <si>
    <t xml:space="preserve">ขนาดผิวจราจรกว้าง 3.00 เมตร ระยะทาง  135  เมตร หนา 0.15 เมตร หรือมีพื้นที่ก่อสร้างทั้งหมดไม่น้อยกว่า 405  ตารางเมตร พร้อมติดตั้งป้ายประชาสัมพันธ์โครงการ จำนวน 1 ป้าย ตามรูปแบบและรายละเอียดของ อบต.นาบอน  งบประมาณตั้งไว้จำนวน 257,800.-บาท  (สองแสนห้าหมื่นเจ็ดพันแปดร้อยบาทถ้วน)  (แผนพัฒนาฯ  หน้า 114  ลำดับที่ 14) </t>
  </si>
  <si>
    <t xml:space="preserve">ขนาดผิวจราจรกว้าง 4.00 เมตร ระยะทาง150  เมตร หนา 0.15 เมตร หรือมีพื้นที่ก่อสร้างทั้งหมดไม่น้อยกว่า 600  ตารางเมตร ใช้วัสดุหินคลุกถมไหล่ทางตามสภาพเดิมโดยใช้วัสดุหินคลุกจำนวนไม่น้อยกว่า 13 ลบ.ม.พร้อมเกลี่ยเรียบ  พร้อมติดตั้งป้ายประชาสัมพันธ์โครงการ จำนวน 1 ป้าย ตามรูปแบบและรายละเอียดของ อบต.นาบอน งบประมาณตั้งไว้จำนวน 384,900.-บาท (สามแสนแปดหมื่นสี่พันเก้าร้อยบาทถ้วน) (แผนพัฒนาฯ หน้า108  ลำดับที่ 1) </t>
  </si>
  <si>
    <t xml:space="preserve">ขนาดผิวจราจรกว้าง 5.00 เมตร ระยะทาง  136  เมตร หนา 0.15 เมตร หรือมีพื้นที่ก่อสร้างทั้งหมดไม่น้อยกว่า 680  ตารางเมตร ใช้วัสดุหินคลุกถมไหล่ทางตามสภาพเดิมโดยใช้วัสดุหินคลุกจำนวนไม่น้อยกว่า 12.50 ลบ.ม. พร้อมติดตั้งป้ายประชาสัมพันธ์โครงการ จำนวน 1 ป้าย ตามรูปแบบและรายละเอียดของ อบต.นาบอน  งบประมาณตั้งไว้จำนวน 432,300.- บาท  (สี่แสนสามหมื่นสองพันสามร้อยบาทถ้วน) (แผนพัฒนาท้องถิ่นสี่ปี (พ.ศ. 2561-2564) เพิ่มเติมและเปลี่ยนแปลง ฉบับที่1 หน้า 2  ลำดับที่ 1) </t>
  </si>
  <si>
    <t>เขตพื้นที่หมู่ที่1</t>
  </si>
  <si>
    <t>โครงการก่อสร้างถนนคอนกรีตเสริมเหล็กสายเฉลิมพระเกียรติ  หมู่ที่ 7 ตำบลนาบอน</t>
  </si>
  <si>
    <t>โครงการก่อสร้างถนนคอนกรีตเสริมเหล็กถนนสายสามแยกโรงเรียนบ้านเคี่ยมลูกหมี - หน่วยศรีนคร   หมู่ที่ 8 ตำบลนาบอน</t>
  </si>
  <si>
    <t>โครงการก่อสร้างถนนคอนกรีตเสริมเหล็กสายศาลาเทพ - ควนสพ หมู่ที่ 12  ตำบลนาบอน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</si>
</sst>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4"/>
      <color rgb="FFFF0000"/>
      <name val="TH SarabunIT๙"/>
      <family val="2"/>
    </font>
    <font>
      <b/>
      <sz val="14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top"/>
    </xf>
    <xf numFmtId="187" fontId="2" fillId="0" borderId="0" xfId="1" applyNumberFormat="1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187" fontId="6" fillId="0" borderId="0" xfId="1" applyNumberFormat="1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" fontId="7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187" fontId="7" fillId="2" borderId="1" xfId="1" applyNumberFormat="1" applyFont="1" applyFill="1" applyBorder="1" applyAlignment="1">
      <alignment horizontal="center" vertical="top" wrapText="1"/>
    </xf>
    <xf numFmtId="187" fontId="7" fillId="2" borderId="1" xfId="1" applyNumberFormat="1" applyFont="1" applyFill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87" fontId="5" fillId="0" borderId="1" xfId="1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187" fontId="5" fillId="0" borderId="1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303068</xdr:colOff>
      <xdr:row>10</xdr:row>
      <xdr:rowOff>190501</xdr:rowOff>
    </xdr:from>
    <xdr:to>
      <xdr:col>16</xdr:col>
      <xdr:colOff>34637</xdr:colOff>
      <xdr:row>10</xdr:row>
      <xdr:rowOff>199160</xdr:rowOff>
    </xdr:to>
    <xdr:cxnSp macro="">
      <xdr:nvCxnSpPr>
        <xdr:cNvPr id="3" name="ลูกศรเชื่อมต่อแบบตรง 2"/>
        <xdr:cNvCxnSpPr/>
      </xdr:nvCxnSpPr>
      <xdr:spPr>
        <a:xfrm>
          <a:off x="7628659" y="3281796"/>
          <a:ext cx="2043546" cy="8659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3682</xdr:colOff>
      <xdr:row>17</xdr:row>
      <xdr:rowOff>282529</xdr:rowOff>
    </xdr:from>
    <xdr:to>
      <xdr:col>13</xdr:col>
      <xdr:colOff>253080</xdr:colOff>
      <xdr:row>17</xdr:row>
      <xdr:rowOff>290812</xdr:rowOff>
    </xdr:to>
    <xdr:cxnSp macro="">
      <xdr:nvCxnSpPr>
        <xdr:cNvPr id="6" name="ลูกศรเชื่อมต่อแบบตรง 5"/>
        <xdr:cNvCxnSpPr/>
      </xdr:nvCxnSpPr>
      <xdr:spPr>
        <a:xfrm>
          <a:off x="7983515" y="9934529"/>
          <a:ext cx="1000815" cy="828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14</xdr:row>
      <xdr:rowOff>207819</xdr:rowOff>
    </xdr:from>
    <xdr:to>
      <xdr:col>16</xdr:col>
      <xdr:colOff>17318</xdr:colOff>
      <xdr:row>14</xdr:row>
      <xdr:rowOff>216478</xdr:rowOff>
    </xdr:to>
    <xdr:cxnSp macro="">
      <xdr:nvCxnSpPr>
        <xdr:cNvPr id="7" name="ลูกศรเชื่อมต่อแบบตรง 6"/>
        <xdr:cNvCxnSpPr/>
      </xdr:nvCxnSpPr>
      <xdr:spPr>
        <a:xfrm>
          <a:off x="7611341" y="13386955"/>
          <a:ext cx="2043545" cy="8659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15</xdr:row>
      <xdr:rowOff>181840</xdr:rowOff>
    </xdr:from>
    <xdr:to>
      <xdr:col>15</xdr:col>
      <xdr:colOff>277091</xdr:colOff>
      <xdr:row>15</xdr:row>
      <xdr:rowOff>181840</xdr:rowOff>
    </xdr:to>
    <xdr:cxnSp macro="">
      <xdr:nvCxnSpPr>
        <xdr:cNvPr id="8" name="ลูกศรเชื่อมต่อแบบตรง 7"/>
        <xdr:cNvCxnSpPr/>
      </xdr:nvCxnSpPr>
      <xdr:spPr>
        <a:xfrm>
          <a:off x="7645977" y="16616795"/>
          <a:ext cx="1982932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277091</xdr:colOff>
      <xdr:row>12</xdr:row>
      <xdr:rowOff>199160</xdr:rowOff>
    </xdr:from>
    <xdr:to>
      <xdr:col>16</xdr:col>
      <xdr:colOff>17318</xdr:colOff>
      <xdr:row>12</xdr:row>
      <xdr:rowOff>216477</xdr:rowOff>
    </xdr:to>
    <xdr:cxnSp macro="">
      <xdr:nvCxnSpPr>
        <xdr:cNvPr id="10" name="ลูกศรเชื่อมต่อแบบตรง 9"/>
        <xdr:cNvCxnSpPr/>
      </xdr:nvCxnSpPr>
      <xdr:spPr>
        <a:xfrm>
          <a:off x="7308273" y="8685069"/>
          <a:ext cx="2346613" cy="1731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251113</xdr:colOff>
      <xdr:row>11</xdr:row>
      <xdr:rowOff>207819</xdr:rowOff>
    </xdr:from>
    <xdr:to>
      <xdr:col>15</xdr:col>
      <xdr:colOff>259773</xdr:colOff>
      <xdr:row>11</xdr:row>
      <xdr:rowOff>207819</xdr:rowOff>
    </xdr:to>
    <xdr:cxnSp macro="">
      <xdr:nvCxnSpPr>
        <xdr:cNvPr id="11" name="ลูกศรเชื่อมต่อแบบตรง 10"/>
        <xdr:cNvCxnSpPr/>
      </xdr:nvCxnSpPr>
      <xdr:spPr>
        <a:xfrm>
          <a:off x="7282295" y="6251864"/>
          <a:ext cx="2329296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25978</xdr:colOff>
      <xdr:row>19</xdr:row>
      <xdr:rowOff>199159</xdr:rowOff>
    </xdr:from>
    <xdr:to>
      <xdr:col>15</xdr:col>
      <xdr:colOff>277091</xdr:colOff>
      <xdr:row>19</xdr:row>
      <xdr:rowOff>199160</xdr:rowOff>
    </xdr:to>
    <xdr:cxnSp macro="">
      <xdr:nvCxnSpPr>
        <xdr:cNvPr id="20" name="ลูกศรเชื่อมต่อแบบตรง 19"/>
        <xdr:cNvCxnSpPr/>
      </xdr:nvCxnSpPr>
      <xdr:spPr>
        <a:xfrm flipV="1">
          <a:off x="7671955" y="28384500"/>
          <a:ext cx="1956954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311727</xdr:colOff>
      <xdr:row>20</xdr:row>
      <xdr:rowOff>155863</xdr:rowOff>
    </xdr:from>
    <xdr:to>
      <xdr:col>16</xdr:col>
      <xdr:colOff>8659</xdr:colOff>
      <xdr:row>20</xdr:row>
      <xdr:rowOff>155864</xdr:rowOff>
    </xdr:to>
    <xdr:cxnSp macro="">
      <xdr:nvCxnSpPr>
        <xdr:cNvPr id="21" name="ลูกศรเชื่อมต่อแบบตรง 20"/>
        <xdr:cNvCxnSpPr/>
      </xdr:nvCxnSpPr>
      <xdr:spPr>
        <a:xfrm flipV="1">
          <a:off x="7637318" y="31848136"/>
          <a:ext cx="2008909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303068</xdr:colOff>
      <xdr:row>18</xdr:row>
      <xdr:rowOff>173182</xdr:rowOff>
    </xdr:from>
    <xdr:to>
      <xdr:col>16</xdr:col>
      <xdr:colOff>0</xdr:colOff>
      <xdr:row>18</xdr:row>
      <xdr:rowOff>181841</xdr:rowOff>
    </xdr:to>
    <xdr:cxnSp macro="">
      <xdr:nvCxnSpPr>
        <xdr:cNvPr id="22" name="ลูกศรเชื่อมต่อแบบตรง 21"/>
        <xdr:cNvCxnSpPr/>
      </xdr:nvCxnSpPr>
      <xdr:spPr>
        <a:xfrm flipV="1">
          <a:off x="7628659" y="25397114"/>
          <a:ext cx="2008909" cy="8659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303068</xdr:colOff>
      <xdr:row>21</xdr:row>
      <xdr:rowOff>225136</xdr:rowOff>
    </xdr:from>
    <xdr:to>
      <xdr:col>16</xdr:col>
      <xdr:colOff>0</xdr:colOff>
      <xdr:row>21</xdr:row>
      <xdr:rowOff>225136</xdr:rowOff>
    </xdr:to>
    <xdr:cxnSp macro="">
      <xdr:nvCxnSpPr>
        <xdr:cNvPr id="23" name="ลูกศรเชื่อมต่อแบบตรง 22"/>
        <xdr:cNvCxnSpPr/>
      </xdr:nvCxnSpPr>
      <xdr:spPr>
        <a:xfrm>
          <a:off x="7628659" y="35614841"/>
          <a:ext cx="2008909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294409</xdr:colOff>
      <xdr:row>22</xdr:row>
      <xdr:rowOff>199159</xdr:rowOff>
    </xdr:from>
    <xdr:to>
      <xdr:col>16</xdr:col>
      <xdr:colOff>8659</xdr:colOff>
      <xdr:row>22</xdr:row>
      <xdr:rowOff>207818</xdr:rowOff>
    </xdr:to>
    <xdr:cxnSp macro="">
      <xdr:nvCxnSpPr>
        <xdr:cNvPr id="24" name="ลูกศรเชื่อมต่อแบบตรง 23"/>
        <xdr:cNvCxnSpPr/>
      </xdr:nvCxnSpPr>
      <xdr:spPr>
        <a:xfrm flipV="1">
          <a:off x="7620000" y="38862000"/>
          <a:ext cx="2026227" cy="8659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24</xdr:row>
      <xdr:rowOff>164523</xdr:rowOff>
    </xdr:from>
    <xdr:to>
      <xdr:col>16</xdr:col>
      <xdr:colOff>0</xdr:colOff>
      <xdr:row>24</xdr:row>
      <xdr:rowOff>173182</xdr:rowOff>
    </xdr:to>
    <xdr:cxnSp macro="">
      <xdr:nvCxnSpPr>
        <xdr:cNvPr id="25" name="ลูกศรเชื่อมต่อแบบตรง 24"/>
        <xdr:cNvCxnSpPr/>
      </xdr:nvCxnSpPr>
      <xdr:spPr>
        <a:xfrm>
          <a:off x="7611341" y="45226432"/>
          <a:ext cx="2026227" cy="8659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311727</xdr:colOff>
      <xdr:row>23</xdr:row>
      <xdr:rowOff>199159</xdr:rowOff>
    </xdr:from>
    <xdr:to>
      <xdr:col>16</xdr:col>
      <xdr:colOff>17318</xdr:colOff>
      <xdr:row>23</xdr:row>
      <xdr:rowOff>199159</xdr:rowOff>
    </xdr:to>
    <xdr:cxnSp macro="">
      <xdr:nvCxnSpPr>
        <xdr:cNvPr id="26" name="ลูกศรเชื่อมต่อแบบตรง 25"/>
        <xdr:cNvCxnSpPr/>
      </xdr:nvCxnSpPr>
      <xdr:spPr>
        <a:xfrm>
          <a:off x="7637318" y="42308318"/>
          <a:ext cx="2017568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294409</xdr:colOff>
      <xdr:row>25</xdr:row>
      <xdr:rowOff>181841</xdr:rowOff>
    </xdr:from>
    <xdr:to>
      <xdr:col>16</xdr:col>
      <xdr:colOff>8659</xdr:colOff>
      <xdr:row>25</xdr:row>
      <xdr:rowOff>190500</xdr:rowOff>
    </xdr:to>
    <xdr:cxnSp macro="">
      <xdr:nvCxnSpPr>
        <xdr:cNvPr id="27" name="ลูกศรเชื่อมต่อแบบตรง 26"/>
        <xdr:cNvCxnSpPr/>
      </xdr:nvCxnSpPr>
      <xdr:spPr>
        <a:xfrm>
          <a:off x="7620000" y="49226932"/>
          <a:ext cx="2026227" cy="8659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8659</xdr:colOff>
      <xdr:row>13</xdr:row>
      <xdr:rowOff>190500</xdr:rowOff>
    </xdr:from>
    <xdr:to>
      <xdr:col>16</xdr:col>
      <xdr:colOff>8659</xdr:colOff>
      <xdr:row>13</xdr:row>
      <xdr:rowOff>199160</xdr:rowOff>
    </xdr:to>
    <xdr:cxnSp macro="">
      <xdr:nvCxnSpPr>
        <xdr:cNvPr id="18" name="ลูกศรเชื่อมต่อแบบตรง 17"/>
        <xdr:cNvCxnSpPr/>
      </xdr:nvCxnSpPr>
      <xdr:spPr>
        <a:xfrm flipV="1">
          <a:off x="7654636" y="10901795"/>
          <a:ext cx="1991591" cy="866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181841</xdr:rowOff>
    </xdr:from>
    <xdr:to>
      <xdr:col>16</xdr:col>
      <xdr:colOff>25977</xdr:colOff>
      <xdr:row>16</xdr:row>
      <xdr:rowOff>199159</xdr:rowOff>
    </xdr:to>
    <xdr:cxnSp macro="">
      <xdr:nvCxnSpPr>
        <xdr:cNvPr id="29" name="ลูกศรเชื่อมต่อแบบตรง 28"/>
        <xdr:cNvCxnSpPr/>
      </xdr:nvCxnSpPr>
      <xdr:spPr>
        <a:xfrm flipV="1">
          <a:off x="7645977" y="19786023"/>
          <a:ext cx="2017568" cy="1731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25" x14ac:dyDescent="0.2"/>
  <sheetData/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zoomScale="110" zoomScaleNormal="110" zoomScalePageLayoutView="90" workbookViewId="0">
      <selection activeCell="B26" sqref="B26"/>
    </sheetView>
  </sheetViews>
  <sheetFormatPr defaultColWidth="9" defaultRowHeight="27" customHeight="1" x14ac:dyDescent="0.2"/>
  <cols>
    <col min="1" max="1" width="5" style="7" customWidth="1"/>
    <col min="2" max="2" width="26.125" style="4" customWidth="1"/>
    <col min="3" max="3" width="27.5" style="4" customWidth="1"/>
    <col min="4" max="4" width="11" style="5" customWidth="1"/>
    <col min="5" max="5" width="8.875" style="4" customWidth="1"/>
    <col min="6" max="6" width="9.375" style="7" customWidth="1"/>
    <col min="7" max="7" width="3.625" style="7" customWidth="1"/>
    <col min="8" max="8" width="3.875" style="4" customWidth="1"/>
    <col min="9" max="9" width="4.25" style="4" customWidth="1"/>
    <col min="10" max="10" width="3.5" style="4" customWidth="1"/>
    <col min="11" max="12" width="3.625" style="4" customWidth="1"/>
    <col min="13" max="14" width="4" style="4" customWidth="1"/>
    <col min="15" max="15" width="3.625" style="4" customWidth="1"/>
    <col min="16" max="16" width="3.75" style="4" customWidth="1"/>
    <col min="17" max="17" width="4" style="4" customWidth="1"/>
    <col min="18" max="18" width="3.25" style="4" customWidth="1"/>
    <col min="19" max="16384" width="9" style="4"/>
  </cols>
  <sheetData>
    <row r="1" spans="1:18" ht="21.75" customHeight="1" x14ac:dyDescent="0.2">
      <c r="P1" s="33" t="s">
        <v>21</v>
      </c>
      <c r="Q1" s="33"/>
      <c r="R1" s="33"/>
    </row>
    <row r="2" spans="1:18" s="3" customFormat="1" ht="21" customHeight="1" x14ac:dyDescent="0.2">
      <c r="A2" s="32" t="s">
        <v>43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s="3" customFormat="1" ht="21" customHeight="1" x14ac:dyDescent="0.2">
      <c r="A3" s="32" t="s">
        <v>44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s="3" customFormat="1" ht="21" customHeight="1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s="22" customFormat="1" ht="21" customHeight="1" x14ac:dyDescent="0.2">
      <c r="A5" s="36" t="s">
        <v>5</v>
      </c>
      <c r="B5" s="37"/>
      <c r="C5" s="37"/>
      <c r="D5" s="37"/>
      <c r="E5" s="37"/>
      <c r="F5" s="25"/>
      <c r="G5" s="18"/>
      <c r="N5" s="23"/>
    </row>
    <row r="6" spans="1:18" s="22" customFormat="1" ht="21" customHeight="1" x14ac:dyDescent="0.2">
      <c r="A6" s="38" t="s">
        <v>4</v>
      </c>
      <c r="B6" s="39"/>
      <c r="C6" s="39"/>
      <c r="D6" s="39"/>
      <c r="E6" s="39"/>
      <c r="F6" s="11"/>
      <c r="G6" s="24"/>
    </row>
    <row r="7" spans="1:18" s="3" customFormat="1" ht="21" customHeight="1" x14ac:dyDescent="0.2">
      <c r="A7" s="40" t="s">
        <v>1</v>
      </c>
      <c r="B7" s="39"/>
      <c r="C7" s="39"/>
      <c r="D7" s="39"/>
      <c r="E7" s="39"/>
      <c r="F7" s="10"/>
      <c r="G7" s="21"/>
    </row>
    <row r="8" spans="1:18" s="3" customFormat="1" ht="21" customHeight="1" x14ac:dyDescent="0.2">
      <c r="A8" s="10"/>
      <c r="B8" s="17" t="s">
        <v>45</v>
      </c>
      <c r="C8" s="1"/>
      <c r="D8" s="2"/>
      <c r="E8" s="31"/>
      <c r="F8" s="10"/>
      <c r="G8" s="21"/>
    </row>
    <row r="9" spans="1:18" ht="27" customHeight="1" x14ac:dyDescent="0.2">
      <c r="A9" s="34" t="s">
        <v>0</v>
      </c>
      <c r="B9" s="34" t="s">
        <v>39</v>
      </c>
      <c r="C9" s="34" t="s">
        <v>40</v>
      </c>
      <c r="D9" s="35" t="s">
        <v>41</v>
      </c>
      <c r="E9" s="34" t="s">
        <v>6</v>
      </c>
      <c r="F9" s="34" t="s">
        <v>42</v>
      </c>
      <c r="G9" s="34" t="s">
        <v>7</v>
      </c>
      <c r="H9" s="34"/>
      <c r="I9" s="34"/>
      <c r="J9" s="34" t="s">
        <v>19</v>
      </c>
      <c r="K9" s="34"/>
      <c r="L9" s="34"/>
      <c r="M9" s="34"/>
      <c r="N9" s="34"/>
      <c r="O9" s="34"/>
      <c r="P9" s="34"/>
      <c r="Q9" s="34"/>
      <c r="R9" s="34"/>
    </row>
    <row r="10" spans="1:18" ht="46.5" customHeight="1" x14ac:dyDescent="0.2">
      <c r="A10" s="34"/>
      <c r="B10" s="34"/>
      <c r="C10" s="34"/>
      <c r="D10" s="35"/>
      <c r="E10" s="34"/>
      <c r="F10" s="34"/>
      <c r="G10" s="9" t="s">
        <v>8</v>
      </c>
      <c r="H10" s="6" t="s">
        <v>9</v>
      </c>
      <c r="I10" s="6" t="s">
        <v>10</v>
      </c>
      <c r="J10" s="6" t="s">
        <v>11</v>
      </c>
      <c r="K10" s="6" t="s">
        <v>22</v>
      </c>
      <c r="L10" s="6" t="s">
        <v>12</v>
      </c>
      <c r="M10" s="6" t="s">
        <v>13</v>
      </c>
      <c r="N10" s="6" t="s">
        <v>14</v>
      </c>
      <c r="O10" s="6" t="s">
        <v>15</v>
      </c>
      <c r="P10" s="6" t="s">
        <v>16</v>
      </c>
      <c r="Q10" s="6" t="s">
        <v>17</v>
      </c>
      <c r="R10" s="6" t="s">
        <v>18</v>
      </c>
    </row>
    <row r="11" spans="1:18" ht="232.5" customHeight="1" x14ac:dyDescent="0.2">
      <c r="A11" s="12">
        <v>1</v>
      </c>
      <c r="B11" s="8" t="s">
        <v>47</v>
      </c>
      <c r="C11" s="8" t="s">
        <v>71</v>
      </c>
      <c r="D11" s="15">
        <v>384900</v>
      </c>
      <c r="E11" s="9" t="s">
        <v>73</v>
      </c>
      <c r="F11" s="9" t="s">
        <v>2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s="13" customFormat="1" ht="192" customHeight="1" x14ac:dyDescent="0.2">
      <c r="A12" s="12">
        <v>2</v>
      </c>
      <c r="B12" s="8" t="s">
        <v>36</v>
      </c>
      <c r="C12" s="26" t="s">
        <v>24</v>
      </c>
      <c r="D12" s="16">
        <v>389800</v>
      </c>
      <c r="E12" s="9" t="s">
        <v>54</v>
      </c>
      <c r="F12" s="9" t="s">
        <v>2</v>
      </c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s="13" customFormat="1" ht="175.5" customHeight="1" x14ac:dyDescent="0.2">
      <c r="A13" s="12">
        <v>3</v>
      </c>
      <c r="B13" s="8" t="s">
        <v>33</v>
      </c>
      <c r="C13" s="26" t="s">
        <v>34</v>
      </c>
      <c r="D13" s="16">
        <v>76900</v>
      </c>
      <c r="E13" s="9" t="s">
        <v>54</v>
      </c>
      <c r="F13" s="9" t="s">
        <v>2</v>
      </c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s="13" customFormat="1" ht="194.25" customHeight="1" x14ac:dyDescent="0.2">
      <c r="A14" s="12">
        <v>4</v>
      </c>
      <c r="B14" s="8" t="s">
        <v>35</v>
      </c>
      <c r="C14" s="26" t="s">
        <v>70</v>
      </c>
      <c r="D14" s="16">
        <v>257800</v>
      </c>
      <c r="E14" s="9" t="s">
        <v>55</v>
      </c>
      <c r="F14" s="9" t="s">
        <v>2</v>
      </c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s="13" customFormat="1" ht="256.5" customHeight="1" x14ac:dyDescent="0.2">
      <c r="A15" s="12">
        <v>5</v>
      </c>
      <c r="B15" s="8" t="s">
        <v>49</v>
      </c>
      <c r="C15" s="26" t="s">
        <v>72</v>
      </c>
      <c r="D15" s="16">
        <v>432300</v>
      </c>
      <c r="E15" s="9" t="s">
        <v>58</v>
      </c>
      <c r="F15" s="9" t="s">
        <v>2</v>
      </c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s="13" customFormat="1" ht="249.75" customHeight="1" x14ac:dyDescent="0.2">
      <c r="A16" s="12">
        <v>6</v>
      </c>
      <c r="B16" s="6" t="s">
        <v>50</v>
      </c>
      <c r="C16" s="14" t="s">
        <v>25</v>
      </c>
      <c r="D16" s="16">
        <v>81800</v>
      </c>
      <c r="E16" s="9" t="s">
        <v>56</v>
      </c>
      <c r="F16" s="9" t="s">
        <v>2</v>
      </c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s="13" customFormat="1" ht="209.25" customHeight="1" x14ac:dyDescent="0.2">
      <c r="A17" s="12">
        <v>7</v>
      </c>
      <c r="B17" s="8" t="s">
        <v>37</v>
      </c>
      <c r="C17" s="8" t="s">
        <v>38</v>
      </c>
      <c r="D17" s="16">
        <v>343400</v>
      </c>
      <c r="E17" s="9" t="s">
        <v>57</v>
      </c>
      <c r="F17" s="9" t="s">
        <v>2</v>
      </c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s="13" customFormat="1" ht="233.25" customHeight="1" x14ac:dyDescent="0.2">
      <c r="A18" s="12">
        <v>8</v>
      </c>
      <c r="B18" s="8" t="s">
        <v>74</v>
      </c>
      <c r="C18" s="8" t="s">
        <v>26</v>
      </c>
      <c r="D18" s="16">
        <v>487200</v>
      </c>
      <c r="E18" s="9" t="s">
        <v>59</v>
      </c>
      <c r="F18" s="9" t="s">
        <v>2</v>
      </c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s="13" customFormat="1" ht="233.25" customHeight="1" x14ac:dyDescent="0.2">
      <c r="A19" s="12">
        <v>9</v>
      </c>
      <c r="B19" s="8" t="s">
        <v>75</v>
      </c>
      <c r="C19" s="8" t="s">
        <v>68</v>
      </c>
      <c r="D19" s="16">
        <v>384900</v>
      </c>
      <c r="E19" s="9" t="s">
        <v>60</v>
      </c>
      <c r="F19" s="9" t="s">
        <v>2</v>
      </c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76" customHeight="1" x14ac:dyDescent="0.2">
      <c r="A20" s="12">
        <v>10</v>
      </c>
      <c r="B20" s="8" t="s">
        <v>51</v>
      </c>
      <c r="C20" s="8" t="s">
        <v>69</v>
      </c>
      <c r="D20" s="16">
        <v>384900</v>
      </c>
      <c r="E20" s="9" t="s">
        <v>61</v>
      </c>
      <c r="F20" s="9" t="s">
        <v>2</v>
      </c>
      <c r="G20" s="9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s="13" customFormat="1" ht="291" customHeight="1" x14ac:dyDescent="0.2">
      <c r="A21" s="12">
        <v>11</v>
      </c>
      <c r="B21" s="8" t="s">
        <v>20</v>
      </c>
      <c r="C21" s="8" t="s">
        <v>27</v>
      </c>
      <c r="D21" s="16">
        <v>406400</v>
      </c>
      <c r="E21" s="9" t="s">
        <v>62</v>
      </c>
      <c r="F21" s="9" t="s">
        <v>2</v>
      </c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s="13" customFormat="1" ht="258" customHeight="1" x14ac:dyDescent="0.2">
      <c r="A22" s="12">
        <v>12</v>
      </c>
      <c r="B22" s="8" t="s">
        <v>76</v>
      </c>
      <c r="C22" s="8" t="s">
        <v>28</v>
      </c>
      <c r="D22" s="16">
        <v>333900</v>
      </c>
      <c r="E22" s="9" t="s">
        <v>23</v>
      </c>
      <c r="F22" s="9" t="s">
        <v>2</v>
      </c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s="13" customFormat="1" ht="271.5" customHeight="1" x14ac:dyDescent="0.2">
      <c r="A23" s="12">
        <v>13</v>
      </c>
      <c r="B23" s="14" t="s">
        <v>52</v>
      </c>
      <c r="C23" s="8" t="s">
        <v>29</v>
      </c>
      <c r="D23" s="16">
        <v>359400</v>
      </c>
      <c r="E23" s="9" t="s">
        <v>63</v>
      </c>
      <c r="F23" s="9" t="s">
        <v>2</v>
      </c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s="13" customFormat="1" ht="232.5" customHeight="1" x14ac:dyDescent="0.2">
      <c r="A24" s="12">
        <v>14</v>
      </c>
      <c r="B24" s="14" t="s">
        <v>53</v>
      </c>
      <c r="C24" s="8" t="s">
        <v>31</v>
      </c>
      <c r="D24" s="16">
        <v>320000</v>
      </c>
      <c r="E24" s="9" t="s">
        <v>64</v>
      </c>
      <c r="F24" s="9" t="s">
        <v>2</v>
      </c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s="13" customFormat="1" ht="313.5" customHeight="1" x14ac:dyDescent="0.2">
      <c r="A25" s="12">
        <v>15</v>
      </c>
      <c r="B25" s="14" t="s">
        <v>48</v>
      </c>
      <c r="C25" s="8" t="s">
        <v>30</v>
      </c>
      <c r="D25" s="16">
        <v>123400</v>
      </c>
      <c r="E25" s="9" t="s">
        <v>65</v>
      </c>
      <c r="F25" s="9" t="s">
        <v>2</v>
      </c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ht="196.5" customHeight="1" x14ac:dyDescent="0.2">
      <c r="A26" s="12">
        <v>16</v>
      </c>
      <c r="B26" s="14" t="s">
        <v>32</v>
      </c>
      <c r="C26" s="8" t="s">
        <v>67</v>
      </c>
      <c r="D26" s="16">
        <v>181200</v>
      </c>
      <c r="E26" s="9" t="s">
        <v>66</v>
      </c>
      <c r="F26" s="9" t="s">
        <v>2</v>
      </c>
      <c r="G26" s="20"/>
      <c r="H26" s="19"/>
      <c r="I26" s="19"/>
      <c r="J26" s="19"/>
      <c r="K26" s="19"/>
      <c r="L26" s="19"/>
      <c r="M26" s="19"/>
      <c r="N26" s="19"/>
      <c r="O26" s="19"/>
      <c r="P26" s="19"/>
      <c r="Q26" s="8"/>
      <c r="R26" s="8"/>
    </row>
    <row r="27" spans="1:18" ht="21.75" customHeight="1" x14ac:dyDescent="0.2">
      <c r="A27" s="28" t="s">
        <v>46</v>
      </c>
      <c r="B27" s="28">
        <v>16</v>
      </c>
      <c r="C27" s="29"/>
      <c r="D27" s="30">
        <f>SUM(D11:D26)</f>
        <v>4948200</v>
      </c>
      <c r="E27" s="6"/>
      <c r="F27" s="27"/>
      <c r="G27" s="2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</sheetData>
  <mergeCells count="15">
    <mergeCell ref="A3:R3"/>
    <mergeCell ref="A4:R4"/>
    <mergeCell ref="P1:R1"/>
    <mergeCell ref="G9:I9"/>
    <mergeCell ref="J9:R9"/>
    <mergeCell ref="E9:E10"/>
    <mergeCell ref="A9:A10"/>
    <mergeCell ref="B9:B10"/>
    <mergeCell ref="C9:C10"/>
    <mergeCell ref="D9:D10"/>
    <mergeCell ref="F9:F10"/>
    <mergeCell ref="A5:E5"/>
    <mergeCell ref="A6:E6"/>
    <mergeCell ref="A7:E7"/>
    <mergeCell ref="A2:R2"/>
  </mergeCells>
  <pageMargins left="0.23622047244094491" right="0.23622047244094491" top="0.74803149606299213" bottom="0.74803149606299213" header="0.31496062992125984" footer="0.31496062992125984"/>
  <pageSetup paperSize="9" firstPageNumber="7" orientation="landscape" useFirstPageNumber="1" r:id="rId1"/>
  <headerFooter>
    <oddFooter>&amp;C&amp;"TH SarabunIT๙,ธรรมดา"&amp;14&amp;P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แผนงานอุตสาหกรรมและการโยธา</vt:lpstr>
      <vt:lpstr>แผนงานอุตสาหกรรมและการโยธา!Print_Titles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2017-11-27T08:26:33Z</cp:lastPrinted>
  <dcterms:created xsi:type="dcterms:W3CDTF">2015-05-22T07:20:24Z</dcterms:created>
  <dcterms:modified xsi:type="dcterms:W3CDTF">2017-11-27T08:26:39Z</dcterms:modified>
</cp:coreProperties>
</file>