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 activeTab="3"/>
  </bookViews>
  <sheets>
    <sheet name="แผนงานรักษาความสงบภายใน" sheetId="27" r:id="rId1"/>
    <sheet name="แผนงานการศึกษา" sheetId="23" r:id="rId2"/>
    <sheet name="แผนงานสาธารณสุข" sheetId="24" r:id="rId3"/>
    <sheet name="แผนงานสร้างความเข้มแข็ง" sheetId="7" r:id="rId4"/>
    <sheet name="แผนงานการศาสนา" sheetId="26" r:id="rId5"/>
    <sheet name="แผนงานงบกลาง" sheetId="25" r:id="rId6"/>
  </sheets>
  <definedNames>
    <definedName name="_xlnm.Print_Titles" localSheetId="4">แผนงานการศาสนา!$9:$10</definedName>
    <definedName name="_xlnm.Print_Titles" localSheetId="1">แผนงานการศึกษา!$9:$10</definedName>
    <definedName name="_xlnm.Print_Titles" localSheetId="5">แผนงานงบกลาง!$9:$10</definedName>
    <definedName name="_xlnm.Print_Titles" localSheetId="0">แผนงานรักษาความสงบภายใน!$9:$10</definedName>
    <definedName name="_xlnm.Print_Titles" localSheetId="3">แผนงานสร้างความเข้มแข็ง!$9:$10</definedName>
    <definedName name="_xlnm.Print_Titles" localSheetId="2">แผนงานสาธารณสุข!$9:$10</definedName>
  </definedNames>
  <calcPr calcId="145621"/>
</workbook>
</file>

<file path=xl/calcChain.xml><?xml version="1.0" encoding="utf-8"?>
<calcChain xmlns="http://schemas.openxmlformats.org/spreadsheetml/2006/main">
  <c r="I41" i="7" l="1"/>
  <c r="E20" i="23" l="1"/>
  <c r="F20" i="23"/>
  <c r="G20" i="23"/>
  <c r="H20" i="23"/>
  <c r="I20" i="23"/>
  <c r="E43" i="27" l="1"/>
  <c r="F43" i="27"/>
  <c r="G43" i="27"/>
  <c r="H43" i="27"/>
  <c r="I43" i="27"/>
  <c r="E41" i="7" l="1"/>
  <c r="F41" i="7"/>
  <c r="G41" i="7"/>
  <c r="H41" i="7"/>
  <c r="F37" i="27" l="1"/>
  <c r="E35" i="24" l="1"/>
  <c r="F35" i="24"/>
  <c r="G35" i="24"/>
  <c r="H35" i="24"/>
  <c r="I35" i="24"/>
  <c r="E15" i="25" l="1"/>
  <c r="F15" i="25"/>
  <c r="G15" i="25"/>
  <c r="H15" i="25"/>
  <c r="I15" i="25"/>
  <c r="E37" i="26" l="1"/>
  <c r="F37" i="26"/>
  <c r="G37" i="26"/>
  <c r="H37" i="26"/>
  <c r="I37" i="26"/>
</calcChain>
</file>

<file path=xl/sharedStrings.xml><?xml version="1.0" encoding="utf-8"?>
<sst xmlns="http://schemas.openxmlformats.org/spreadsheetml/2006/main" count="896" uniqueCount="523">
  <si>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</si>
  <si>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</si>
  <si>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</si>
  <si>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</si>
  <si>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2561
(บาท)</t>
  </si>
  <si>
    <t>ตัวชี้วัด
(KPI)</t>
  </si>
  <si>
    <t>ผลที่คาดว่าจะได้รับ</t>
  </si>
  <si>
    <t>นักเรียนได้รับประทานอาหารกลางวันครบทุกคน และมีปริมาณที่เพียงพอ</t>
  </si>
  <si>
    <t>ประชาชนมีสุขภาพแข็งแรง ปลอดภัยจากโรคพิษสุนัขบ้า</t>
  </si>
  <si>
    <t>ผู้สูงอายุมีคุณภาพชีวิตดีขึ้น</t>
  </si>
  <si>
    <t>เพื่อจ่ายเป็นเบี้ยยังชีพรายเดือนให้กับผู้ป่วยเอดส์</t>
  </si>
  <si>
    <t>หน่วยงานที่รับผิดชอบหลัก</t>
  </si>
  <si>
    <t>โครงการ</t>
  </si>
  <si>
    <t>เพื่อให้ผู้สูงอายุมีความมั่นคงทางรายได้และการงานอาชีพไม่ต้องพึ่งลูกหลาน อยู่อย่างมีคุณภาพ มีศักดิ์ศรีต่อไป</t>
  </si>
  <si>
    <t>ผู้พิการมีคุณภาพชีวิตดีขึ้น</t>
  </si>
  <si>
    <t xml:space="preserve"> - จัดทำสื่อสิ่งพิมพ์ประชาสัมพันธ์ให้แก่ประชาชน
 - จัดกิจกรรมรณรงค์และป้องกันโรค      
 - จัดซื้อวัคซีนป้องกันโรคพิษสุนัขบ้า      </t>
  </si>
  <si>
    <t>ผู้ป่วยเอดส์ได้รับการดูแลอย่างทั่วถึง</t>
  </si>
  <si>
    <t xml:space="preserve">จำนวนเด็กและเยาวชนที่เข้าร่วมกิจกรรมมีความพึงพอใจในกิจกรรมมากกว่าร้อยละ ๖๐ </t>
  </si>
  <si>
    <t>โครงการรณรงค์และป้องกันโรคพิษสุนัขบ้า</t>
  </si>
  <si>
    <t>โครงการวันเด็กแห่งชาติ</t>
  </si>
  <si>
    <t>2562
(บาท)</t>
  </si>
  <si>
    <t>2563
(บาท)</t>
  </si>
  <si>
    <t>2564
(บาท)</t>
  </si>
  <si>
    <t>จัดสวัสดิการเบี้ยยังชีพให้กับผู้สูงอายุ</t>
  </si>
  <si>
    <t>จัดสวัสดิการเบี้ยยังชีพให้กับผู้ป่วยเอดส์</t>
  </si>
  <si>
    <t>ผู้สูงอายุได้รับเบี้ยยังชีพ</t>
  </si>
  <si>
    <t>ผู้พิการได้รับเบี้ยยังชีพ</t>
  </si>
  <si>
    <t xml:space="preserve">เพื่อให้ผู้พิการมีคุณภาพที่ดีขึ้น </t>
  </si>
  <si>
    <t>เพื่อป้องกันการแพร่ระบาดของโรคและสร้างจิตสำนึกและความรับผิดชอบของผู้เลี้ยงสัตว์ในการนำสัตว์เลี้ยงไปฉีดวัคซีนป้องกันโรคพิษสุนัขบ้า</t>
  </si>
  <si>
    <t>ผู้ป่วยเอดส์ได้รับเบี้ยยังชีพรายเดือนทุกคนเพื่อบรรเทาปัญหาความเดือดร้อน</t>
  </si>
  <si>
    <t>จ่ายเบี้ยยังชีพรายเดือนให้กับผู้ป่วยเอดส์ทุกคนที่เข้าหลักเกณฑ์และข้อกำหนด</t>
  </si>
  <si>
    <t>จัดสวัสดิการเบี้ยยังชีพให้กับ   ผู้พิการ</t>
  </si>
  <si>
    <t>องค์การบริหารส่วนตำบลนาบอน อำเภอนาบอน จังหวัดนครศรีธรรมราช</t>
  </si>
  <si>
    <t>ก. ยุทธศาสตร์จังหวัดที่ 4  พัฒนาคน  ชุมชน  และสังคมให้น่าอยู่ เข้มแข็ง มั่นคงตามปรัชญาเศรษฐกิจพอเพียง</t>
  </si>
  <si>
    <t>ข. ยุทธศาสตร์การพัฒนาขององค์กรปกครองส่วนท้องถิ่นในเขตจังหวัดที่ 3  การพัฒนาสังคมและคุณภาพชีวิต</t>
  </si>
  <si>
    <t>เด็กและเยาวชนในเขตพื้นที่ตำบลนาบอน  จำนวน 500 คน</t>
  </si>
  <si>
    <t>เด็กและเยาวชนได้รับการส่งเสริมและพัฒนาแสดงออกถึงความสามารถ การคิด ริเริ่มสร้างสรรค์ด้านต่างก่อให้เกิดประโยชน์ เกิดความภาคภูมิใจและมีความเชื่อมั่นในตนเอง</t>
  </si>
  <si>
    <t>โครงการศึกษาแหล่งเรียนรู้นอกสถานที่ของศูนย์พัฒนาเด็กเล็กบ้านด่านปริง</t>
  </si>
  <si>
    <t>โครงการส่งเสริมพัฒนาการเด็กเล็ก</t>
  </si>
  <si>
    <t>เพื่อส่งเสริมการพัฒนา ทั้ง 4 ด้าน ของเด็กศูนย์พัฒนาเด็กแล็กบ้านด่านปริง</t>
  </si>
  <si>
    <t>เด็กเล็กในศูนย์พัฒนาเด็กเล็กบ้านด่านปริง ผู้ปกครองเด็กเล็กในศูนย์พัฒนาเด็กเล็กบ้านด่านปริง เจ้าหน้าที่ประจำโครงการ คณะกรรมการสถานศึกษา จำนวน 90 คน</t>
  </si>
  <si>
    <t>เด็กได้รับการส่งเสริมพัฒนาการทั้ง 4 ด้านเด็กและผู้ปกครองได้ทำกิจกรรมร่วมกันเกิดสัมพันธภาพที่ดีต่อกัน</t>
  </si>
  <si>
    <t>สำนักงานปลัด</t>
  </si>
  <si>
    <t xml:space="preserve">เด็กเล็กในศูนย์พัฒนาเด็กเล็กบ้านด่านปริง </t>
  </si>
  <si>
    <t xml:space="preserve">จำนวนเด็กเล็กที่เข้าร่วมกิจกรรมมีความพึงพอใจในกิจกรรมมากกว่าร้อยละ ๖๐ </t>
  </si>
  <si>
    <t>เด็กเล็กในศูนย์พัฒนาเด็กเล็กบ้านด่านปริงมีพัฒนาการทั้ง 4 ด้านที่ดีขึ้น</t>
  </si>
  <si>
    <t>โครงการพัฒนาเด็กและเยาวชนในด่านต่างๆ</t>
  </si>
  <si>
    <t>เพื่อพัฒนาเด็กและเยาวชนในตำบลนาบอนในด้านร่างกาย สติปัญญา อารมณ์ จิตใจและสังคม</t>
  </si>
  <si>
    <t>เด็กและเยาวชนในเขตพื้นที่ตำบลนาบอน  จำนวน 60 คน</t>
  </si>
  <si>
    <t>เด็กและเยาวชนได้รับการพัฒนาด้านร่างกาย สติปัญญา อารมณ์ จิตใจ และสังคม</t>
  </si>
  <si>
    <t>จัดหาอาหารกลางวันสำหรับนักเรียนของศูนย์พัฒนาเด็กเล็กบ้านด่านปริง</t>
  </si>
  <si>
    <t>เพื่อให้เด็กเล็กในศูนย์พัฒนาเด็กเล็กบ้านด่านปริงและเด็กระดับประถมของโรงเรียนในเขตพื้นที่ได้รับประทานอาหารที่มีรปะโยชน์มีคุณค่าทางโภชนาการ ครบ 5 หมู่)</t>
  </si>
  <si>
    <t>เด็กเล็กในศูนย์พัฒนาเด็กเล็กบ้านด่านปริงและเด็กระดับประถมของโรงเรียนในเขตพื้นที่ได้รับประทานอาหารที่มีรปะโยชน์มีคุณค่าทางโภชนาการ ครบ 5 หมู่)</t>
  </si>
  <si>
    <t>เพื่อรณงค์ประชาชนให้ความรู้ในการป้องกันและควบคุมโรคติดต่อและไม่ติดต่อและเพื่อป้องกันและควบคุมโรคติดต่อและไม่ติดต่อในกรณีเร่งด่วนได้ทันท่วงที</t>
  </si>
  <si>
    <t>จัดทำสือประชาสัมพันธ์ในรูปแบบต่างเพื่อให้ความรู้แก่ประชาชนและดำเนินการป้องกันแก้ไขกรณีเกิดโรคระบาดได้อย่างทั่วถึงรวดเร็ว</t>
  </si>
  <si>
    <t>ประชาชนมีความรู้ในการป้องกันและควบคุมโรคติดต่อไม่ติดต่อเพิ่มมากขึ้น</t>
  </si>
  <si>
    <t>ร้อยละ60 ของประชาชนในเขตตำบลนาบอนมีความรู้ในการป้องกันโรคติดต่อและไม่ติดต่อ และอบต.สามารถป้องกันได้ทันท่วงที่</t>
  </si>
  <si>
    <t>โครงการ อบต.สัญจร</t>
  </si>
  <si>
    <t>จัดกิจกรรมเพื่อสร้างจิตสำนึกให้ประชาชนมีส่ววนร่วมในการพัฒนาท้องถิ่นของตนเองภายในพื้นที่ตำบลนาบอน</t>
  </si>
  <si>
    <t>ร้อยละ 60 มีความพึ่งพอใจต่อการบริหารงานของอบต.นาบอน</t>
  </si>
  <si>
    <t>อบต.นาบอนและประชาชนมีความสัมพันธ์อันดีต่อกันและปัญหาต่างๆได้รับการแก้ไขอย่างรวดเร็วและตรงตามความต้องการของประชาชน</t>
  </si>
  <si>
    <t>เพื่อให้ประชาชนมีส่วนร่วมในการจัดทำแผนพัฒนาท้องถิ่นและมีส่วนร่วมในการบริหารกิจกรรมของ อบต.นาบอน</t>
  </si>
  <si>
    <t>ประชาสัมพันธ์การจัดทำโครงการประชาคมให้ประชาชนในท้องถิ่นได้รับทราบทั่วถึงกันและสำรวจปัญหาความต้องการประชาชนในพื้นที่</t>
  </si>
  <si>
    <t>สามารถนำข้อมูลที่ได้จากเวทีประชาคมไปใช้ในการจัดทำแผนได้มากกว่าร้อยละ 60</t>
  </si>
  <si>
    <t>โครงการรับฟังความคิดเห็นของประชาชน</t>
  </si>
  <si>
    <t>เพื่อเผยแพร่ข้อมูลข่าวสารเกี่ยวกับแผนงานโครงการให้ประชาชนได้รับทราบและสร้างความเข้าใจที่ถูกต้องเกี่ยวกับการที่จะดำเนินงาน</t>
  </si>
  <si>
    <t>ดำเนินการจัดกิจกรรมรับฟังความคิดเห็นของประชาชนด้วยวิธีต่างๆ และเปิดโอกาสให้ประชาชนมารับข้อมูลและแสดงความคิดเห็นต่อหน่วยงานรัฐ</t>
  </si>
  <si>
    <t xml:space="preserve">ประชาชนเข้าร่วมกิจกรรมไม่น้อยกว่า ร้อยละ 60 </t>
  </si>
  <si>
    <t>ประชาชนมีส่วนร่วมในการวางแผนพัฒนาท้องถิ่นส่งผลให้การจัดบริการสาธารณะสอดคล้องกับความต้องการของประชาชนอย่างแท้จริง</t>
  </si>
  <si>
    <t>โครงการจัดส่งนักกีฬาเข้าร่วมการแข่งขันกีฬาต่างๆ</t>
  </si>
  <si>
    <t>เพื่อเป็นการส่งเสริมให้ประชาชนในตำบลได้ออกกำลังกาย และแสดงความสามารถทางด้านกีฬา รวมทั้งเป็นการสนนับสนุนการพัฒนาคุณชีวิต ปลูกฝังนิสัยรักการเล่นกีฬาเพื่อการใช้เวลาว่างให้เกิดประโยชน์ห่างไกลยาเสพติด</t>
  </si>
  <si>
    <t>เจ้าหน้าที่ผู้ควบคุมทีม ผู้ฝึกซ้อม นักกีฬา รวมทั้งหมด 200 คน</t>
  </si>
  <si>
    <t>ร้อยละ 60 ของผู้เข้าร่วมกิจกรรมมีความพึงพอใจ</t>
  </si>
  <si>
    <t>ประชาชนในตำบลได้ออกกำลังกาย และแสดงความสามารถทางด้านกีฬามีคุณภาพชีวิตที่ดีขึ้น</t>
  </si>
  <si>
    <t>โครงการแข่งขันกีฬากรีฑาเด็กและเยาวชน</t>
  </si>
  <si>
    <t>เพื่อเป็นการส่งเสริมให้เด็ก เยาวชน ในตำบลนาบอนได้เล่นกีฬา เนื่องจากการเล่นกีฬาเป็นวิธีการหนึ่งที่จะช่วยลดปัญหาเรื่องยาเสพติด</t>
  </si>
  <si>
    <t>เด็ก เยาวชน ประชาชน ข้าราชการ พนักงาน ลูกจ้าง ในเขตพื้นที่ตำบลนาบอน จำนวน 1,000 คน</t>
  </si>
  <si>
    <t>เด็กและเยาวชนในตำบลนาบอนได้เข้าร่วมแข่งขันกีฬ่า ได้มี ทักษะ ความรู้ความสามารถด้านกีฬา</t>
  </si>
  <si>
    <t>โครงการจัดการแข่งขันกีฬา อบต.นาบอนเกมส์</t>
  </si>
  <si>
    <t>เพื่อจัดการแข่งขันกีฬาให้แก่เด็ก เยาวชน และประชาชนในเขตตำบลนาบอน เห็นคุณค่าของการเล่นกีฬา รู้จักใช้เวลาว่างให้เป็นประโยชน์ห่างไกลยาเสพติด เป็นการส่งเสริมสุขภาพ พลานามัยที่ดีแก่เด็กเยาวชน</t>
  </si>
  <si>
    <t xml:space="preserve">เด็ก เยาวชน ผู้สูงอายุ ผู้พิการ และประชาชนในเขตำบลนาบอน จำนวน 500 คน </t>
  </si>
  <si>
    <t>เด็ก เยาวชน และประชาชนในเขตพื้นที่ตำบลนาบอนเห็นคุณค่าของการเล่นกีฬา รู้จักใช้เวลาว่างให้เป็นประโยชน์ ห่างไกลยาเสพติด มีคุณภาพ พลานามัยที่ดี</t>
  </si>
  <si>
    <t>โครงการส่งเสริมและพัฒนาการท่องเที่ยวตำบลนาบอน</t>
  </si>
  <si>
    <t>สถานที่ต้องท่องเที่ยวในตำบลนาบอนจำนวนไม่น้อยกว่า 2 แห่ง</t>
  </si>
  <si>
    <t>เพื่อจัดกิจกรรมเพื่อการส่งเสริมการท่องเที่ยวในตำบลและพัฒนาการท่องเที่ยวให้มีความสะอาดปลอดภัย</t>
  </si>
  <si>
    <t>สถานที่ท่องเที่ยวในตำบลนาบอนได้รับการพัฒนาให้มีความสะอาดปลอดภัยเป็นที่รู้จักแพร่หลายของคนทั่วไป</t>
  </si>
  <si>
    <t>เพื่อจักกิจกรรมในการประชาสัมพันธ์การท่องเที่ยวให้เป็นที่รู้จักและเพื่อให้เด็กเยาวชน ผู้พิการา ผู้สูงอายุ สตรีและประชาชนทั่วไปให้ความสนใจในการท่องเที่ยวในแหล่งเที่ยวตำบลนาบอน</t>
  </si>
  <si>
    <t>จัดกิจกรรมเพื่อประชาสัมพันธ์แหล่งท่องเที่ยวในตำบลนาบอนไม่น้อยกว่า 2 กิจกรรม</t>
  </si>
  <si>
    <t>โครงการอบรมเชิงปฏิบัติการทักษะด้านการกีฬา</t>
  </si>
  <si>
    <t>เพื่ออบรมให้ความรู้ และฝึกทักษะด้านกีฬาที่ถูกต้อง ในกีฬาประเภทฟุตบอล วอลเลย์บอล เซปักตะกร้อ และเปตอง ให้แก่ประชาชนในตำบลเพื่อเป็นแกนนำในการถ่ายทอดและฝึกซ้อมกีฬาให้ประชาชนหมู่บ้านของตนต่อไป</t>
  </si>
  <si>
    <t>เด็ก เยาวชน และประชาชนในเขตพื้นที่ตำบลนาบอน จำนวน 80 คน</t>
  </si>
  <si>
    <t>ประชาชนได้รับความรู้และฝึกทักษะด้านกีฬาที่ถูกต้องแกนนำ</t>
  </si>
  <si>
    <t>โครงการปฏิบัติกิจกรรมเนื่องในวันพระหรือวันสำคัญทางศาสนา</t>
  </si>
  <si>
    <t>เพื่อให้เด็ก เยาวชน ประชาชน เจ้าหน้าที่ ได้ทำกิจกรรม่ในวันพระหรือวันสำคัญทางศาสนา</t>
  </si>
  <si>
    <t>เด็ก เยาวชน ผู้สูงอายุ ผู้พิการ ประชาชน ผู้นำชุมชน เจ้านหน้าที่องค์การบริหารส่วนตำบลนาบอน จำนวน 100 คน</t>
  </si>
  <si>
    <t>เด็ก เยาวชน ประชาชน เจ้าหน้าที่ ได้ทำกิจกรรมในวันพระหรือวันสำคัญทางศาสนา</t>
  </si>
  <si>
    <t>โครงการร่วมงานวันมาฆบูชาแห่ผ้าขึ้นธาตุ</t>
  </si>
  <si>
    <t>เพื่อส่งเสริมกิจกรรมทางพระพุทธศาสนาของชาวจังหวัดนครศรีธรรมราชให้เป็นมรดกแก่ชนรุ่นหลังสืบไป</t>
  </si>
  <si>
    <t>เจ้าหน้าที่ท้องถิ่นและประชาชนชาวตำบลนาบอน เข้าร่วมริ้วขบวนแห่ผ้าขึ้นธาตุ จำนวน 120 คน</t>
  </si>
  <si>
    <t>พระพุทธศาสนาได้รับการส่งเสริมให้เป็นมรดกแก่ชนรุ่นหลักของชาวนครศรีธรรมราช</t>
  </si>
  <si>
    <t>โครงการส่งเสริมงานประเพณีแห่หมรับในงานบุญเดือนสิบ</t>
  </si>
  <si>
    <t>เพื่อจัดทำจาดสารทเพื่อให้เด็ก เยาวชน ผู้สูงอายุ คนพิการ ประชาชนในพื้นที่และในชุมชนได้ร่วมกันจัดหมรับและร่วมขบวนแห่หมรับไปยังวัดในชุมชนเพื่อประกอบพิธีกรรมตามประเพณี</t>
  </si>
  <si>
    <t>จัดทำจาดสารทที่เพื่อให้เด็ก เยาวชน ผู้สูงอายุ คนพิการ ประชาชนในพื้นที่ในชุมชนได้ร่วมขบวนแห่หมรับไปยังวัดในชุมชนเพื่อประกอบพิธีกรรมตามประเพณี</t>
  </si>
  <si>
    <t>มีจาดสารทเพื่อให้เด็ก เยาวชน ผู้สูงอายุ คนพิการ ประชาชนในพื้นที่และในชุมชนได้ร่วมกันจัดหมรับและร่วมขบวนแห่หมรับไปยังวัดในชุมชนเพื่อประกอบพิธีกรรมตามประเพณี</t>
  </si>
  <si>
    <t>โครงการส่งเสริมด้านภูมิปัญญาท้องถิ่น</t>
  </si>
  <si>
    <t>เพื่อส่งเสริมการถ่ายทอดความรู้ของภูมิปัญญาท้องถิ่นแก่เด็กและเยาวชน</t>
  </si>
  <si>
    <t>เด็กและเยาวชนในตำบลนาบอน หรือศึกษาในโรงเรียนที่อยู่ในพื้นที่ตำบลนาบอน จำนวน 60 คน</t>
  </si>
  <si>
    <t>โครงการสืบสานประเพณีสงกรานต์รดน้ำขอพรผู้สูงอายุ</t>
  </si>
  <si>
    <t>เพื่อส่งเสริมให้เด็ก เยาวชน สตรี ผู้พิการประชาชน ผู้นำชุมชน ในตำบลนาบอน ตลอดจนคณะผู้บริหาร เจ้าหน้าที่ของอบต.นาบอน ได้ความสำคัญ ของประเพณีวัฒนธรรมอันดีงามของคนไทย</t>
  </si>
  <si>
    <t>ผู้สูงอายุเข้าร่วมโครงการจำนวน 200 คน  ผู้ดูแลหรือผู้ติดตามผู้สูงอายุ จำนวน 200 คน และประชาชนในเขตตำบลนาบอน จำนวน 200 คน</t>
  </si>
  <si>
    <t>เด็ก เยาวชน สตรี ผู้พิการประชาชน ผู้นำชุมชน ในตำบลนาบอน ตลอดจนคณะผู้บริหาร เจ้าหน้าที่ของอบต.นาบอน ได้ความสำคัญ ของประเพณีวัฒนธรรมอันดีงามของคนไทย</t>
  </si>
  <si>
    <t>โครงการอนุรักษ์และสืบสานประเพณีชักพระบุษบก</t>
  </si>
  <si>
    <t>เพื่อส่งเสริมให้เด็ก เยาวชน สตรี ผู้สูงอายุ ผู้พิการและประชาชนในตำบลตระหนักและเห็นความสำคัญของวัฒนาธรรมอันดีงามของท้องถิ่น</t>
  </si>
  <si>
    <t xml:space="preserve">ซ่อมแซมและตกแต่งเรือพระเพื่อเข้าร่วมในพิธีชักพระบุกษบก จำนวน 1 ลำ คณะผู้บริหาร เจ้าหน้าที่ ผู้นำชุมชน เด็ก เยาวชน สตรี ผู้สูงอายุ จำนวน 200 คน และประชาชนนำโคพื้นเมืองเข้าร่วมการประกวดโคพื้นเมืองเข้าร่วมการประกวดโคพื้นเมือง </t>
  </si>
  <si>
    <t>โครงการอนุรักษ์และสืบสานประเพณีชักพระภาคใต้</t>
  </si>
  <si>
    <t>เพื่อสืบทอดประเพณีท้องถิ่นอันทรงคุณค่า ชุมชนได้ร่วมกันอนุรักษ์ประเพณีไทยให้คงอยู่สืบไป</t>
  </si>
  <si>
    <t>เด็ก เยาวชนและประชาชนในพื้นที่ตำบลนาบอนและพื้นที่ใกล้เคียงเข้าร่วมโครงการ จำนวน 500 คน</t>
  </si>
  <si>
    <t>ประเพณีวัฒนธรรมท้องถิ่นได้รับการส่งเสริมให้สืบทอดและอนุรักษ์ให้คงอยู่สืบไป</t>
  </si>
  <si>
    <t>โครงการอาหารเสริม(นม)</t>
  </si>
  <si>
    <t>เด็กชั้นอนุบาล-ประถมของศูนย์พัฒนาเด็กบ้านด่านปริงและโรงเรียน (สพฐ.)ในเขตพื้นตำบลนาบอน</t>
  </si>
  <si>
    <t>เพื่อให้เด็กเล็กในศูนย์พัฒนาเด็กเล็กบ้านด่านปริงและนักเรียนในระดับอนุบาล-ประถมศึกษาในโรงเรียน(สพฐ.)ในเขตพื้นที่ตำบลนาบอนได้ดื่มนมครบทุกคน</t>
  </si>
  <si>
    <t>เด็กเล็กในศูนย์พัฒนาเด็กเล็กบ้านด่านปริงและนักเรียนในระดับอนุบาล-ประถมศึกษาในโรงเรียน(สพฐ.)ในเขตพื้นที่ตำบลนาบอนได้ดื่มนมครบทุกคน</t>
  </si>
  <si>
    <t>นักเรียนได้รับประทานอาหารเสริม(นม)ครบทุกคน และมีปริมาณที่เพียงพอ</t>
  </si>
  <si>
    <t>โครงการอบรมให้ความรู้เชิงปฏิบัติการด้านศิลปวัฒนธรรมไทย</t>
  </si>
  <si>
    <t>เพื่อให้ประชาชนใตตำบลนาบอนมีความรู้ความเข้าใจที่ถูกต้องของศิลปวัฒนธรรมไทย</t>
  </si>
  <si>
    <t>ประชาชนในพื้นที่ตำบลนาบอน จำนวน 50 คน</t>
  </si>
  <si>
    <t>ประชาชนในตำบลนาบอนมีความรู้ความเข้าใจที่ถูกต้องของศิลปวัฒนธรรมไทย</t>
  </si>
  <si>
    <t>โครงการส่งเสริมศาสนา ประเพณีและวัฒนธรรม</t>
  </si>
  <si>
    <t>เพื่อให้ประชาชนในตำบลให้ความสำคัญต่อศาสนา ประเพณีและวัฒนธรรมไทย</t>
  </si>
  <si>
    <t>ประชาชนในพื้นตำบลนาบอน จำนวน 200 คน</t>
  </si>
  <si>
    <t>ประชาชนในตำบลให้ความสำคัญต่อศาสนา ประเพณีและวัฒนธรรมไทย</t>
  </si>
  <si>
    <t xml:space="preserve">โครงการรป้องกันและลดอุบัติเหตุทางถนนช่วงเทศกาลปีใหม่ </t>
  </si>
  <si>
    <t>เพื่อเป็นการเฝ้าระวังอุบัติเหตุที่เกิดขึ้นและให้ความช่วยเหลือผู้ประสบภัยทางถนน</t>
  </si>
  <si>
    <t>ร้อยละ 60 ของการเกิดอุบัติเหตุทางถนนลดลง</t>
  </si>
  <si>
    <t>การเฝ้าระวังอุบัติเหตุที่เกิดขึ้นและให้ความช่วยเหลือผู้ประสบภัยทางถนนและปริมาณอุบัติเหตุทางถนนลดลง</t>
  </si>
  <si>
    <t>โครงการป้องกันและลดอุบัติเหตุทางถนนช่วงเทศกาลสงกรานต์</t>
  </si>
  <si>
    <t xml:space="preserve">โครงการฝึกอบรมอาสาสมัครป้องกันฝ่ายพลเรือน </t>
  </si>
  <si>
    <t>เพื่อให้สมาชิก อปพร. มีความรู้ความเข้าใจในอำนาจหน้าที่และภารกิจเกี่ยวกับงาน อปพร.</t>
  </si>
  <si>
    <t>จัดให้มีการฝึกอบรม  อปพร. องค์การบริหารส่วนตำบลนาบอน  จำนวน  30 คน</t>
  </si>
  <si>
    <t>สมาชิก อปพร. มีความรู้ความเข้าใจในอำนาจหน้าที่และภารกิจเกี่ยวกับงาน อปพร.เพิ่มมากขึ้น</t>
  </si>
  <si>
    <t>เพื่อให้สมาชิก อปพร. มีความรู้ความเข้าใจเกี่ยวกับสิทธิบทบาทและหน้าที่ ของการเป็นสมาชิก อปพร.</t>
  </si>
  <si>
    <t>จัดให้มีการฝึกอบรม  อปพร. องค์การบริหารส่วนตำบลนาบอน  จำนวน  40 คน</t>
  </si>
  <si>
    <t>โครงการให้ความรู้ความปลอดภัยในการใช้ก๊าซหุงต้มและการระงับอัคคีภัย</t>
  </si>
  <si>
    <t>ทำให้สมาชิก     อปพร.มีความรู้ความสามารถและประสบการณ์ในเรื่องการป้องกันและบรรเทาสาะรณภัย ประเภทต่างๆ ไปช่วยเหลือผู้ประสบภัยได้อย่างถูกต้อง</t>
  </si>
  <si>
    <t>ทำให้สมาชิก        อปพร.มีความรู้ความสามารถและประสบการณ์ในเรื่องการป้องกันและบรรเทาสาะรณภัย ประเภทต่างๆ ไปช่วยเหลือผู้ประสบภัยได้อย่างถูกต้อง</t>
  </si>
  <si>
    <t xml:space="preserve">ประชาชนเข้าร่วมกิจกรรมไม่น้อยกว่า      ร้อยละ 60 </t>
  </si>
  <si>
    <t>เพื่อให้ประชาชนในตำบลนาบอน มีความรู้ความสามารถในการใช้ก๊าซหุ้ง่ต้มปลอดภัย</t>
  </si>
  <si>
    <t>ประชาชนในเขตพื้นตำบลนาบอน</t>
  </si>
  <si>
    <t>โครงการฝึกทบทวนเจ้าหน้าที่ป้องกันและสามาชิกอาสาสมัครป้องกันภัยฝ่ายพลเรือน</t>
  </si>
  <si>
    <t>เพื่อให้ประชาชนมีความปลอดภัยในชีวิตและทรัพย์สินที่เกิดจากภัยธรรมชาติและการกระทำของมนุษย์</t>
  </si>
  <si>
    <t>เจ้าหน้าที่ปฏิบัติงานปัองกันฯและสมาชิก อปพร.</t>
  </si>
  <si>
    <t>เจ้าหน้าที่ปฏิบัติงานป้องกันฯและ อปพร. มีจิตสำนึกในหน้าที่ พร้อมที่จะเสียสละพิทักษ์ รักษาชีวิตและทรพัย์สินของประชาชน</t>
  </si>
  <si>
    <t>เพื่อป้องกันการสูญทั้งชีวิตและทรัพย์สินจากอุทกภัยน้ำป่าไหลหลาวและดินถล่ม</t>
  </si>
  <si>
    <t>ประชาชนในพื้นที่ได้มีความรู้เข้าใจในการป้องกันและบรรเทาสาธารณภัย</t>
  </si>
  <si>
    <t>โครงการฝึกซ้อมแผนป้องกันและบรรเทาสาธาณภัยและแผนป้องกันและระงับอัคคีภัย</t>
  </si>
  <si>
    <t>เพื่อให้ประชาชนปฏิบัติงานถูกต้องรวดเร็วในการช่วยเหลือผู้ประสบภัย</t>
  </si>
  <si>
    <t>ประชาชนในเขตพื้นตำบลนาบอน  จำนวน 50 คน</t>
  </si>
  <si>
    <t>สามารถบูรณาการให้ความช่วยเหลือ การสนับสนุนซึ่งกันและกันได้อย่างเหมาะสมรวดเร็วและปลอดภัย</t>
  </si>
  <si>
    <t>เพื่อให้อาสาสมัครท้องถิ่นไฟป่าเกิดทักษะในการควบคุมไฟป่า</t>
  </si>
  <si>
    <t>อาสาสมัครมีทฤษฏีและปฏิบัติในการควบคุมไฟฟ้าป่าได้ถูกต้อง</t>
  </si>
  <si>
    <t>เพื่อรณรงค์ประชาสัมพันธ์สร้างเสริมทัศนคติและปรับเปลี่ยนพฤติกรรมของผู้ขับขี่และผุ้โดยสารรถจักรยานยนต์ให้สวมหมวกนิรภัยทุกครั้งในการเดินทาง</t>
  </si>
  <si>
    <t>ประชาชนในเขตพื้นที่ตำบลนาบอน</t>
  </si>
  <si>
    <t>ประชาชนมีจิตสำนึกและวินัยจราจรเพิ่มขึ้น</t>
  </si>
  <si>
    <t>โครงการทบทวนอาสาสมัครท้องถิ่นป้องกันไฟป่า</t>
  </si>
  <si>
    <t>โครงการอาสาสมัครท้องถิ่นป้องกันไฟป่า</t>
  </si>
  <si>
    <t>มีแกนนำอาสาสมัครแนวร่วมในการป้องกันและแก้ไขปัญหาไฟฟ่า</t>
  </si>
  <si>
    <t>เพื่อประสานความร่วมมือให้เครือข่ายอาสาสมัครทำงานกับหน่วยงานในพื้นที่และอปท.ให้ทำงานแบบบูรณาการได้อย่างมีประสิทธิภาพ</t>
  </si>
  <si>
    <t>โครงการขับขี่ปลอดภัยสวมหมวกนิรภัยป้องกันอุบัติเหตุ</t>
  </si>
  <si>
    <t>เพื่อรองรับการถ่ายโอนภารกิจการควบคุมไฟป่า</t>
  </si>
  <si>
    <t>โครงการตามภารกิจถ่ายโอนการควบคุมไฟป่า</t>
  </si>
  <si>
    <t>จัดกิจกรรมตามภารกิจถ่ายโอนการควบคุมไฟป่า</t>
  </si>
  <si>
    <t>สามารถดำเนินการด้านการควบคุมไฟป่าให้มีประสิทธิภาพเพิ่มขึ้น</t>
  </si>
  <si>
    <t>โครงการส่งเสริมสนับสนุนกิจกรรมสตรี เด็กและเยาวชนในการมีส่วนร่วมต่อสังคม</t>
  </si>
  <si>
    <t>เพื่อให้สตรี เด็ก และเยาวชน ได้มีส่วนร่วมในการทำกิจกรรมต่างๆ</t>
  </si>
  <si>
    <t>สตรี เด็ก และเยาวชนในตำบลนาบอน</t>
  </si>
  <si>
    <t>ร้อยละ 60ของผู้ที่เข้าร่วมกิจกรรมมีความพึงพอใจ</t>
  </si>
  <si>
    <t>สตรี เด็ก และเยาวชน ได้มีส่วนร่วมในการทำกิจกรรมต่างๆ เพิ่มมากขึ้น</t>
  </si>
  <si>
    <t>โครงการจัดสิ่งอำนวยความสะดวกและบริการสำหรับคนพิการ</t>
  </si>
  <si>
    <t>เพื่อจัดสิ่งอำนวยความสะดวกให้คนพิการเข้าถึงบริการได้อย่างสะดวกและปลอดภัยทำให้คนพิการมีคุณภาพชีวิตที่ดีขึ้น</t>
  </si>
  <si>
    <t>จัดทำทางลาด ที่จอดรถ ห้องน้ำ ป้ายสัญลักษณ์ บริการข้อมูล ฯลฯ</t>
  </si>
  <si>
    <t>ร้อยละ 60 ของผู้พิการได้เข้าถึงสิ่งอำนวยความสะดวก</t>
  </si>
  <si>
    <t>โครงการป้องกันและแก้ไขปัญหายาเสพติด(กิจกรรมส่งเสริมการบำบัดฟื้นฟูผู้ติดยาเสพติด)</t>
  </si>
  <si>
    <t>เพื่อบำบัดรักษาผู้เสพและผู้ติดยาเสพติดหรือกลุ่มเสี่ยง</t>
  </si>
  <si>
    <t>ประชาชน เยาวชน กลุ่มเสี่ยง ผู้เสพ จำนวน 20 คน</t>
  </si>
  <si>
    <t>ร้อยละ 60 ของผู้เข้าร่วมโครงการได้รับการบำบัด</t>
  </si>
  <si>
    <t>ผู้เข้าร่วมโครงการได้รับการบำบัดและใช้ชีวิตอยู่ในสังคมได้อย่างปกติสุข</t>
  </si>
  <si>
    <t xml:space="preserve">เพื่อพัฒนาศักยภาพผู้สุงอายุให้มีประสิทธิภาพอันจะสร้างประโยชน์สุงสุดให้เกิดแก่ผู้สูงอายุนำมาซึ่งความเข้มแข็งของผู้สูงอายุในชุมชน </t>
  </si>
  <si>
    <t>ผู้สูงอายุในเขตพื้นที่ตำบลนาบอน จำนวน 100 คน</t>
  </si>
  <si>
    <t>ร้อยละ 60 ของผู้เข้าร่วมโครงการได้รับความพึงพอใจ</t>
  </si>
  <si>
    <t xml:space="preserve">ผู้สูงอายุได้รับการพัฒนาศักยภาพอย่างต่อเนื่องทั้งด้านร่างกายและจิตใจ สังคม </t>
  </si>
  <si>
    <t>โครงการปรับปรุงซ่อมแซมที่อยู่อาศัยผู้ด้อยโอกาศ ผู้ยากจน และผู้ยากไร้</t>
  </si>
  <si>
    <t>เพื่อปรับปรุงและซ่อมแซมที่อยู่อาศัยให้แก่ผู้ด้อยโอกาส ผู้ยากจน และผู้อยากไร้ให้มีความมั่นคงแข็งแรง</t>
  </si>
  <si>
    <t>ปรับปรุงและซ่อมแซมที่อยู่อาศัยให้แก่ผู้ด้อยโอกาส ผู้ยากจน และผู้อยากไร้ในเขตพื้นที่ตำบลนาบอนจำนวน 4 ครอบครัว</t>
  </si>
  <si>
    <t>บ้านของอาศัยผู้ด้อยโอกาศ ผู้ยากจน และผู้ยากไร้ ได้รับการปรับปรุงซ่อมแซมมีความมั่งคงแข็งแรงยิ่งขี้น</t>
  </si>
  <si>
    <t>ร้อยละ 60 ของผู้ที่ได้รับการปรับปรุงซ่อมแซมบ้านมีความพึงพอใจ</t>
  </si>
  <si>
    <t>โครงการส่งเสริมสนับสนุนกิจกรรมสตรีในการมีส่วนร่วมต่อสังคม</t>
  </si>
  <si>
    <t>เพื่อเสริมสร้างศักยภาพในการพัฒนาตนเองของสตรีให้เป็นที่ยอมรับต่อสังคม</t>
  </si>
  <si>
    <t>กลุ่มสตรีในพื้นที่ตำบลนาบอน จำนวน 100 คน</t>
  </si>
  <si>
    <t>ร้อยละ 60 ของผู้เข้าร่วมโครงการมีความพีงพอใจ</t>
  </si>
  <si>
    <t>สตรีได้รับการส่งเสริมให้สามารถแสดงออกซึ่งความสามารถและศักยภาพเพิ่มขึ้น</t>
  </si>
  <si>
    <t>โครงการผู้สูงวัยใส่ใจลูกหลาน กิจกรรม ถ่ายทอดภูมปัญญาผู้สูงวัยให้ลูกหลาน</t>
  </si>
  <si>
    <t>เด็กและเยาวชนในพื้นที่ตำบลนาบอน จำนวน  250 คน</t>
  </si>
  <si>
    <t>ผู้สูงอายุได้มีส่วนร่วมทำกิจกรรมทางสังคม ตระหนักถึงคุณค่าของตนเอง เพิ่มมากขึ้น</t>
  </si>
  <si>
    <t>โครงการเตรียมความพร้อมก่อนเข้าสู่วัยผู้สูงอายุ</t>
  </si>
  <si>
    <t>เพื่อเสริมสร้างความรู้ ความเข้าใจผู้สูงอายุเกี่ยวกับสาเหตุและการเปลี่ยนแปลงทางร่างกาย อารมณ์ จิตใจรวมทั้งการเฝ้าระวังตนเองและหลีกเหลี่ยงที่จะทำให้เกิดความพิการในวัยผู้สูงอายุ</t>
  </si>
  <si>
    <t>ประชาชนในเขตพื้นที่ตำบลนาบอน อายุระหว่าง 45-60 ปีจำนวน 100 คน</t>
  </si>
  <si>
    <t>ผู้เข้ารับการฝึกอบรมได้รับความรู้ ความเข้าใจเกี่ยวกับการพัฒนาช่วงวัยสูงอายุ การฟื้นฟูสภาพร่างกาย จิตใจเพิ่มขึ้น</t>
  </si>
  <si>
    <t>โครงการเสริมสร้างครอบครัวเข้มแข็ง</t>
  </si>
  <si>
    <t>เพื่อสร้างความรักความเข้าใจและความสัมพันธ์ที่ดีระหว่างสมาชิกในครอบครัว</t>
  </si>
  <si>
    <t>สามาชิกครอบครัว ประกอบด้วย พ่อ แม่ ลูก ปู ย่า ตา ยาย จำนวน 150 คน</t>
  </si>
  <si>
    <t>สามารถสร้างความสัมพันธ์ที่ดีระหว่างสมาชิกในครอบครัว เกิดความรัก ความเข้าใจ ของคนในครอบครัวเพิ่มขึ้น</t>
  </si>
  <si>
    <t>โครงการส่งเสริมสุขภาพผู้สูงอายุ คนพิการ และผู้ด้อยโอกาส</t>
  </si>
  <si>
    <t>เพื่อให้ผู้สูงอายุได้ใช้ประสบการณ์และภูมิปัญญาเพื่อสร้างประโยชน์และรายได้เด็กและเยาวชนได้เรียนรู้สิบทอดภูมิปัญญาของผู้สูงอายุและรู้คุณค่าของผู้สูงอายุ</t>
  </si>
  <si>
    <t>เพื่อให้ผู้สูงอายุ คนพิการ และผู้ด้อยโอกาส ได้รับความรู้และสามารถดูแลด้านสุขภาพของตนได้อย่างถูกต้อง</t>
  </si>
  <si>
    <t>ผู้สูงอายุ คนพิการ และผู้ด้อยโอกาส ได้รับความรู้และสามารถดูแลด้านสุขภาพของตนได้อย่างถูกต้อง เพิ่มมากขึ้น</t>
  </si>
  <si>
    <t>โครงากรปัองกัน เฝ้าระวัง และแก้ไขปัญหายาเสพติดในโรงเรียน</t>
  </si>
  <si>
    <t>เพื่อสร้างภูมิคุ้มกันให้แก่เด็กและเยาวชนได้รับรู้รับทราบถึงปัญหาและพิษภัยของยาเสพติด</t>
  </si>
  <si>
    <t>เด็กและเยาวชน  จำนวน 150 คน</t>
  </si>
  <si>
    <t>เด็กและเยาวชนได้รับรู้รับทราบถึงปัญหาและพิษภัยของยาเสพติดเพิ่มมากขึ้น</t>
  </si>
  <si>
    <t>โครงการส่งเสริมสุขภาพสตรีไทยห่างไกลโรค</t>
  </si>
  <si>
    <t>เพื่อให้สตรีมีความรู้เกี่ยวกับวิธีการดูแลสุขภาพสตรีและมีความตระหนักในความสำคัญของการส่งเสริมสุขภาพสตรีในการป้องกันโรค</t>
  </si>
  <si>
    <t>สตรีตำบลนาบอน จำนวน 50 คน</t>
  </si>
  <si>
    <t>สตรีมีความรู้เกี่ยวกับวิธีการดูแลสุขภาพสตรีและมีความตระหนักในความสำคัญของการส่งเสริมสุขภาพสตรีในการป้องกันโรคเพิ่มมากขึ้น</t>
  </si>
  <si>
    <t>โครงการฝึกอบรมและศึกษาดูงานเพื่อพัฒนาศักยภาพกลุ่มสตรีตำบลนาบอน</t>
  </si>
  <si>
    <t>เพื่อพัฒนาศักยภาพกลุ่มสตรีให้มีประสิทธิภาพ เสริมสร้างและนำประสบการณ์ความรู้ที่ได้มาพัฒนาปรับใช้ให้เกิดประโยชน์</t>
  </si>
  <si>
    <t>สตรีในพื้นที่ตำบลนาบอน  จำนวน 100 คน</t>
  </si>
  <si>
    <t>กลุ่มสตรีให้มีประสิทธิภาพ เสริมสร้างและนำประสบการณ์ความรู้ที่ได้มาพัฒนาปรับใช้ให้เกิดประโยชน์เพิ่มมากขึ้น</t>
  </si>
  <si>
    <t>โครงการปลูกฝังเด็กไทย ใส่ใจวินัยจราจร</t>
  </si>
  <si>
    <t>เพื่อให้เด็กและเยาวชนได้มีความรู้เกี่ยวกับกฎจราจรและการใช้รถใช้ถนนที่ถูกต้อง เพื่อให้เด็กและเยาวชนสามารถนำไปปฏิบัติได้อย่าง</t>
  </si>
  <si>
    <t>เด็กและเยาวชน จำนวน 100 คน</t>
  </si>
  <si>
    <t>เพื่ออบรมให้ความรู้แก่ เด็ก เยาวชน ในเรื่องการขับขี่รถบนท้องถนนให้เกิดความปลอดภัยและถูกกฏจราจร</t>
  </si>
  <si>
    <t>เด็กและเยาวชน ตำบลนาบอน จำนวน 100 คน</t>
  </si>
  <si>
    <t>เด็ก เยาวชน ในเรื่องการขับขี่รถบนท้องถนนให้เกิดความปลอดภัยและถูกกฏจราจรเพิ่มมากขึ้น</t>
  </si>
  <si>
    <t>โครงการส่งเสริมคุณธรรม จริยธรรม เพื่อพัฒนาคุณภาพชีวิต</t>
  </si>
  <si>
    <t>เพื่อส่งเสริมให้เด็กและเยาวชน มีคุณธรรม จริยธรรม และสามารถดำเนินชีวิตได้อย่างมีความสุข</t>
  </si>
  <si>
    <t>โครงการส่งเสริมระบอบประชาธิปไตยในวัยเรียน</t>
  </si>
  <si>
    <t>เพื่อให้เยาวชนมีความรู้ ความเข้าใจในระบอบประชาธิปไตยอันมีพระมหากษัตริย์ทรงเป็นประมุข</t>
  </si>
  <si>
    <t>เยาวชน ตำบลนาบอน จำนวน 100 คน</t>
  </si>
  <si>
    <t>เยาวชนมีความรู้ ความเข้าใจในระบอบประชาธิปไตยอันมีพระมหากษัตริย์ทรงเป็นประมุขเพิ่มมากขึ้น</t>
  </si>
  <si>
    <t>โครงกการเพิ่มความจำ พัฒนาความคิดชะลอโรคสมองเสื่อมในผู้สูงอายุ</t>
  </si>
  <si>
    <t>เพื่อให้ผู้สูงอายุเกิดความรู้ความเข้าใจเกี่ยวกับโรคสมองเสื่อม รวมทั้งรู้จักวิธีปฏิบัติเพื่อป้องกันการเกิดโรคสมองเสื่อม</t>
  </si>
  <si>
    <t>ผู้สูงอายุในช่วงอายุ 60-80 ปี ในพื้นที่ตำบลนาบอน จำนวน 100 คน</t>
  </si>
  <si>
    <t>โครงการให้ความรู้เรื่องโรคเอดส์และเพศศึกษา</t>
  </si>
  <si>
    <t>โครงการรณรงค์ป้องกันและควบคุมโรคติดต่อและไม่ติดต่อและโรคติดต่ออุบัติใหม่</t>
  </si>
  <si>
    <t>เพื่อให้นักเรียนมีความรู้ ความเข้าใจในเรื่องเพศศึกษา และการป้องกันตัวเองจากโรคเอดส์และวิธีการป้องกัน หลีกเลี่ยง ปฏิเสธ ในเรื่องเพศศึกษาที่ไม่เหมาะสมได้</t>
  </si>
  <si>
    <t>นักเรียนในพื้นที่ตำบลนาบอน จำนวน 100 คน</t>
  </si>
  <si>
    <t>ร้อยละ 60ของประชาชนปลอดภัยจากโรคพิษสุนัข</t>
  </si>
  <si>
    <t>ร้อยละ 60 ของนักเรียนรู้จักป้องกันตัวเองจากโรคเอดส์</t>
  </si>
  <si>
    <t>นักเรียนมีความรู้ ความเข้าใจในเรื่องเพศศึกษา และการป้องกันตัวเองจากโรคเอดส์และวิธีการป้องกัน หลีกเลี่ยง ปฏิเสธ ในเรื่องเพศศึกษาที่ไม่เหมาะสมได้เพิ่มมากขึ้น</t>
  </si>
  <si>
    <t>ผู้พิการตำบลนาบอน</t>
  </si>
  <si>
    <t>2.6 แผนงานงบกลาง</t>
  </si>
  <si>
    <t>ผู้สูงอายุตำบบนาบอน</t>
  </si>
  <si>
    <t>จัดตั้งศูนย์อำนวยการความปลอดภัยทางถนนตำบลนาบอนเพื่ออำนวยความสะดวกแก่ประชาชน จำนวน  1 จุด</t>
  </si>
  <si>
    <t>๒. ยุทธศาสตร์การพัฒนาคุณภาพชีวิตและสังคม</t>
  </si>
  <si>
    <t>เพื่อป้องกันและแก้ไขปัญหายาเสพติดในชุมชนและจุดเสี่ยงในพื้นที่ตำบลนาบอน</t>
  </si>
  <si>
    <t>ติดตั้งกล้องวงจรปิด (CCTV) บริเวณตลาดคลองจัง  จำนวน 8 จุด</t>
  </si>
  <si>
    <t>ประชาชนมีความปลอดภัยในชีวิตและทรัพย์สินเพิ่มขึ้นและปัญหายาเสพติดลดลง</t>
  </si>
  <si>
    <t>ร้อยละของผู้ที่ได้รับประโยชน์และร้อยละของปัญหายาเสพติดลดลง</t>
  </si>
  <si>
    <t>โครงการส่งเสริมสนับสนุนศิลปะวัฒนธรรม หมู่ที่ 8</t>
  </si>
  <si>
    <t xml:space="preserve">ซ่อมแซมและตกแต่งเรือพระเพื่อเข้าร่วมในพิธีชักพระบุกษบก จำนวน 1 ลำ  เด็ก เยาวชน ผู้สูงอายุ ผู้พิการประชาชน ผู้นำชุมชน ผู้บริหารท้องถิ่น ข้าราชการและเจ้าหน้าที่องค์การบริหารส่วนตำบลนาบอนทำหน้าที่หลักในขบวนเรือพระ จำนวน 150 คน </t>
  </si>
  <si>
    <t>ประชาชนในเขตพื้นที่ หมู่ที่ 8</t>
  </si>
  <si>
    <t>๒.2  แผนงานการศึกษา</t>
  </si>
  <si>
    <t>2.1  แผนงานการรักษาความสงบภายใน</t>
  </si>
  <si>
    <t>2.3  แผนงานสาธารณสุข</t>
  </si>
  <si>
    <t>2.4  แผนงานสร้างความเข้มแข็งของชุมชน</t>
  </si>
  <si>
    <t>2.5  แผนงานการศาสนาวัฒนธรรมและนันทนาการ</t>
  </si>
  <si>
    <t>เพื่อส่งเสริมพัฒนาการของเด็กให้เกิดการเรียนรู้ที่เหมาะสมตามวัย</t>
  </si>
  <si>
    <t>โครงการอนุรักษ์และสืบสานประเพณีลอยกระทง</t>
  </si>
  <si>
    <t>โครงการอบรมสร้างความรู้ความปลอดภัยในการใช้รถใช้ถนน</t>
  </si>
  <si>
    <t>โครงการเผยแพร่และประชาสัมพันธ์สถานที่ท่องเที่ยวในตำบล</t>
  </si>
  <si>
    <t>โครงการฝึกซ้อมแผนป้องกันและอพยพกรณีเกิดอุทกภัย น้ำป่าไหลหลากและดินถล่ม</t>
  </si>
  <si>
    <t>ผู้พิการที่มาใช้บริการได้รับการอำนวยความสะดวกเพิ่มขึ้น</t>
  </si>
  <si>
    <t>เพื่อเป็นการลดอุบัติเหตุในการใช้รถใช้ถนน</t>
  </si>
  <si>
    <t>พื้นที่ในตำบลนาบอนหมู่ที่ 1 -14</t>
  </si>
  <si>
    <t>มีสัญญาณไฟกระพริบและป้ายจราจรต่างๆ ในพื้นที่จุดเสี่ยง</t>
  </si>
  <si>
    <t>ประชาชนมีความปลอดภัยในชีวิตและทรัพย์สิน ตลอดจนการใช้รถใช้ถนน</t>
  </si>
  <si>
    <t>กองช่าง</t>
  </si>
  <si>
    <t>(แบบ ผ.๐2)</t>
  </si>
  <si>
    <t>แผนพัฒนาท้องถิ่น(พ.ศ.๒๕๖1 - ๒๕๖5)</t>
  </si>
  <si>
    <t>งบประมาณ</t>
  </si>
  <si>
    <t>2565
(บาท)</t>
  </si>
  <si>
    <t>นักเรียนที่ศึกษาอยู่ในพื้นที่ตำบล ตำบลนาบอนมีสุขภาพร่างกายที่แข็งแรงสมบูรณ์</t>
  </si>
  <si>
    <t>จัดหาอาหารกลางวันสำหรับนักเรียนในเขตพื้นที่ตำบลนาบอน</t>
  </si>
  <si>
    <t>เพื่อให้นักเรียนที่ศึกษาอยู่ในพื้นที่ตำบลบอนได้รับประทานอาหารกลางวันครบตามเกณฑ์</t>
  </si>
  <si>
    <t>อุดหนุนกิจการที่เป็นสาธารณประโยชน์(อุดหนุนอาสาสมัครสาธารณสุขมูลฐานหมู่บ้าน (อสม.)</t>
  </si>
  <si>
    <t>เพื่อสนับสนุนกิจกรรมด้านสาธารณสุขให้แก่ประชาชนในเขตพื้นที่ตำบลนาบอน</t>
  </si>
  <si>
    <t>อุดหนุนศูนย์สาธารณสุขมูลฐานหมู่ที่ 1-14</t>
  </si>
  <si>
    <t>ร้อยละ 60 ของผู้เข้าร่วมกิจกรรมพึงพอใจ</t>
  </si>
  <si>
    <t>ศูนย์สาธารณสุขมูลฐานทั้ง 14 หมู่บ้านได้ดำเนินการในการพัฒนางานสาธารณสุขมูลฐานชุมชน</t>
  </si>
  <si>
    <t>ประชาชนทุกภาคส่วนมีส่วนร่วมในการอนุรักษ์ขนบธรรมเนียมของท้องถิ่น</t>
  </si>
  <si>
    <t>การจัดงานสำเร็จลุล่วงตามวัตถุประสงค์</t>
  </si>
  <si>
    <t>อุดหนุนให้แก่ที่ทำการปกครองอำเภอนาบอน</t>
  </si>
  <si>
    <t>เพื่อส่งเสริมและสืบสานประเพณีของชาวตำบลนาบอนให้คงอยู่สืบไป</t>
  </si>
  <si>
    <t>อุดหนุนการจัดงานประเพณีปิดกรีด</t>
  </si>
  <si>
    <t>เพื่อส่งเสริมและสืบสานเอกลักษณ์วัฒนธรรมประเพณีของชาวนครศรีธรรมราช</t>
  </si>
  <si>
    <t>อุดหนุนการจัดงานประเพณีแห่หมรับเดือนสิบ</t>
  </si>
  <si>
    <t>ประชาชนมีคุณภาพชีวิตที่ดีขึ้น</t>
  </si>
  <si>
    <t>สมทบเงินงบประมาณกองทุนหลักประกันสุขภาพระดับท้องถิ่นหรือพื้นที่</t>
  </si>
  <si>
    <t>เพื่อสมทบเงินงบประมาณกองทุนหลักประกันสุขภาพระดับท้องถิ่นหรือพื้นที่</t>
  </si>
  <si>
    <t xml:space="preserve"> โครงการจัดเวทีประชาคม</t>
  </si>
  <si>
    <t>เด็กและเยาวชนได้ทราบถึงสสิทธิบทบาทหน้าที่ของตน</t>
  </si>
  <si>
    <t>ร้อยละของเด็กและเยาวชนได้ทราบถึงสสิทธิบทบาทหน้าที่ของตน</t>
  </si>
  <si>
    <t>เด็กนักเรียนและเยาวชนตำบลนาบอน</t>
  </si>
  <si>
    <t>เพื่อให้เด็กและเยาวชนได้ทราบถึงสิทธิบทบาทหน้าที่ของตน</t>
  </si>
  <si>
    <t>โครงการส่งเสริมและพัฒนาศักยภาพสภาเด็กและเยาวชน</t>
  </si>
  <si>
    <t>ผู้สูงอายุมีความรู้เข้าใจ ปรับเปลี่ยนพฤติกรรมในการดูแลสุขภาพอนามัยของตนเอง</t>
  </si>
  <si>
    <t>ร้อยละของผู้สูงอายุมีความรู้เข้าใจ ปรับเปลี่ยนพฤติกรรมในการดูแลสุขภาพอนามัยของตนเอง</t>
  </si>
  <si>
    <t>กลุ่มผู้อายุ 60 ปีขึ้นไป ในเขตพื้นที่องค์การบริหารตำบลนาบอน</t>
  </si>
  <si>
    <t>เพื่อให้สูงอายุมีความรู้ความเข้าใจ ปรับเปลี่ยนพฤติกรรมในการดูแลสุขภาพอนามัยของตนเอง</t>
  </si>
  <si>
    <t>โครงการอบรมธรรมะเพื่อพัฒนาจิตใจผู้สูงวัยตำบลนาบอน</t>
  </si>
  <si>
    <t xml:space="preserve">มีกองทุนสวัสดิการชุมชนที่เข้มแข็ง </t>
  </si>
  <si>
    <t>ร้อยละความสำเร็จของการจัดตั้งกองทุนฯ</t>
  </si>
  <si>
    <t>จำนวน ๑ กองทุน</t>
  </si>
  <si>
    <t>เพื่ออุดหนุนงบประมาณให้กับกองทุนสวัสดิการชุมชนตำบลนาบอน</t>
  </si>
  <si>
    <t>อุดหนุนกองทุนสวัสดิการชุมชนตำบล นาบอน</t>
  </si>
  <si>
    <t>เด็กและเยาวชนได้มีความรู้ ความเข้าใจ เกี่ยวกับปัญหาและผลกระทบที่เกิดขึ้นจากการมีเพศสัมพันธ์ และท้องก่อนวัยอันควร</t>
  </si>
  <si>
    <t>ร้อยละของผู้เข้าร่วมโครงการมีความพึงพอใจ</t>
  </si>
  <si>
    <t>เด็ก และเยาวชน ในพื้นที่ตำบลนาบอน</t>
  </si>
  <si>
    <t>เพื่อสร้างภูมิคุ้มกันให้เด็กและเยาวชนได้มีความรู้ ความเข้าใจ เกี่ยวกับปัญหาและผลกระทบที่เกิดขึ้นจากการมีเพศสัมพันธ์ และท้องก่อนวัยอันควร</t>
  </si>
  <si>
    <t>โครงการป้องกันการตั้งครรภ์ไม่พร้อมและก่อนวัยอันควร</t>
  </si>
  <si>
    <t>ผู้ป่วยติดเตียง ผู้สูงอายุ ผู้พิการ และผู้ด้อยโอกาส ได้รับการดูแลเบื้องต้น</t>
  </si>
  <si>
    <t>ร้อยละของผู้ป่วยติดเตียง ผู้สูงอายุ ผู้พิการ และผู้ด้อยโอกาส ที่เข้าร่วมโครงการ</t>
  </si>
  <si>
    <t>ผู้ป่วยติดเตียง,ผู้สูงอายุ ,ผู้พิการ และผู้ด้อยโอกาส</t>
  </si>
  <si>
    <t>เพื่อเยี่ยมบ้านผู้ป่วยติดเตียง ผู้สูงอายุ ผู้พิการ และผู้ด้อยโอกาส ที่มีปัญหาสุขภาพ ทั้งทางด้านร่างกาย และจิตใจ เป็นการให้กำลังใจแก่ผู้ป่วย และให้การดูแลสุขภาพเบื้องต้น</t>
  </si>
  <si>
    <t>โครงการเยี่ยมบ้านผู้ป่วยติดเตียง ผู้สูงอายุ ผู้พิการ และผู้ด้อยโอกาส</t>
  </si>
  <si>
    <t>ผู้สูงอายุผู้พิการ,ผู้ด้อยโอกาสและผู้ยากไร้  มีกำลังใจในการดำเนินชีวิตมีที่ยึดเหนี่ยวจิตใจ</t>
  </si>
  <si>
    <t>ร้อยละของผู้สูงอายุผู้พิการ,ผู้ด้อยโอกาสและผู้ยากไร้</t>
  </si>
  <si>
    <t xml:space="preserve">เยี่ยมผู้สูงอายุ,ผู้พิการ,ผู้ด้อยโอกาสและผู้ยากไร้ในพื้นที่ ต.นาบอน </t>
  </si>
  <si>
    <t>เพื่อให้ประชาชนโดยเฉพาะผู้พิการผู้สูงอายุ ผู้ด้วยโอกาส ผู้ยากไร้ ที่เจ็บป่วย ได้มีโอกาสพบปะพูดคุยกับพระสงฆ์ เพื่อสร้างขวัญกำลังใจในการดำเนิน</t>
  </si>
  <si>
    <t>โครงการพระเยี่ยมโยม</t>
  </si>
  <si>
    <t>ผู้สูงอายุเกิดความรู้ความเข้าใจเกี่ยวกับโรคสมองเสื่อม รวมทั้งรู้จักวิธีปฏิบัติเพื่อป้องกันการเกิดโรคสมองเสื่อมเพิ่มมากขึ้น</t>
  </si>
  <si>
    <t>เด็กและเยาวชนได้มีความรู้เกี่ยวกับกฎจราจรและการใช้รถใช้ถนนที่ถูกต้อง เพื่อให้เด็กและเยาวชนสามารถนำไปปฏิบัติได้อย่างเพิ่มมากขึ้น</t>
  </si>
  <si>
    <t>โครงการฝึกอบรมและศึกษาดูงานเพื่อพัฒนาศักยภาพผู้สูงอายุ</t>
  </si>
  <si>
    <t>มีศูนย์พัฒนาเด็กเล็กที่ได้มาตรฐานให้กับเด็กในเขตตำบลนาบอน</t>
  </si>
  <si>
    <t>เด็กได้เรียนหนังสือในพัฒนาเด็กเล็กที่ได้มาตรฐาน</t>
  </si>
  <si>
    <t>ศูนย์พัฒนาเด็กเล็กแบบมาตรฐานอาคารพัฒนาเด็กเล็กขนาดกลาง(สำหรับเด็กไม่เกิน 51-80 คน) (สถ.ศพด.2) แบบตอกเสาเข็ม</t>
  </si>
  <si>
    <t>เพื่อก่อสร้างศูนย์พัฒนาเด็กเล็กที่ได้มาตรฐานให้กับเด็กในเขตตำบลนาบอน</t>
  </si>
  <si>
    <t>โครงการก่อสร้างศูนย์พัฒนาเด็กเล็ก</t>
  </si>
  <si>
    <t xml:space="preserve">เด็ก เยาวชน ได้รับความรู้เกี่ยวกับศิลปะ และภูมิปัญหาท้องถิ่น </t>
  </si>
  <si>
    <t xml:space="preserve">ร้อยละขอเด็ก เยาวชน ได้รับความรู้เกี่ยวกับศิลปะ และภูมิปัญหาท้องถิ่น </t>
  </si>
  <si>
    <t>เด็กนักเรียนและเยาวชน</t>
  </si>
  <si>
    <t>เพื่อส่งเสริมสนันสนุนให้เด็ก เยาวชน และประชาชน อนรักษ์ ศิลปะภูมิปัญญาท้องถิ่น</t>
  </si>
  <si>
    <t>เด็กนักเรียนและเยาวชนร่างกาย จิตใจ อารมณ์และการอยู่ร่วมกันในสังคม</t>
  </si>
  <si>
    <t>ร้อยละขอผู้เข้าร่วมโครงการมีพัฒนาการทางด้านร่างกาย จิตใจ อารมณ์ สังคมและสติปัญญาแก่เด็ก</t>
  </si>
  <si>
    <t>เพื่อให้ผู้เข้าร่วมโครงการในด้านร่างกาย จิตใจ อารมณ์และการอยู่ร่วมกันในสังคม</t>
  </si>
  <si>
    <t>โครงการอบรมคุณธรรมเด็กและเยาวชน</t>
  </si>
  <si>
    <t>ประชาชนมีจิตสำนึก ตระหนักถึงบทบาท หน้าที่ของตนเอง</t>
  </si>
  <si>
    <t>ร้อยละของผู้เข้าร่วมโครงการมีจิตสำนึก ตระหนักถึงบทบาท หน้าที่ของตนเอง</t>
  </si>
  <si>
    <t>ประชาชนในเขตองค์บริหารส่วนตำบลนาบอน</t>
  </si>
  <si>
    <t>เพื่อให้ผู้เข้าร่วมโครงการตระหนักในความซื่อสัตย์  มีจิตสาธารณะ มีระเบียบวินัย</t>
  </si>
  <si>
    <t>โครงการหมู่บ้านรักษาศิล 5</t>
  </si>
  <si>
    <t>ประชาชนในตำบลนาบอนได้ออกกำลังกายและมีคุณภาพชีวิตที่ดีขึ้น</t>
  </si>
  <si>
    <t>ร้อยละ60 ของประชาชนมีความพีงพอใจและมีสุขภาพร่างกายแข็งแรง</t>
  </si>
  <si>
    <t>จัดหาเครื่องออกกำลังกาย เช่น เครื่องออกกำลังการกลางแจ้ง</t>
  </si>
  <si>
    <t>เพื่อรณรงค์ประชาชนให้ความสำคัญในการออกกำลังกายอย่างสม่ำเสมอ</t>
  </si>
  <si>
    <t>โครงการรจัดหาเครื่องออกกำลังกายสำหรับชุมชน</t>
  </si>
  <si>
    <t>อุดหนุนให้แก่สภาวัฒนธรรมอำเภอนาบอน</t>
  </si>
  <si>
    <t xml:space="preserve">เพื่อส่งเสริมสนับสนุนงบประมาณในการจัดกิจกรรม โครงการ ของสภาวัฒนธรรมอำเภอนาบอน </t>
  </si>
  <si>
    <t>อุดหนุนสภาวัฒนธรรมอำเภอนาบอน</t>
  </si>
  <si>
    <t>รวม</t>
  </si>
  <si>
    <t>เพื่อรวมประชุมกันปรึกษาหารีอการดำเนินงานด้านการป้องกันและบรรเทาสาธารณภัย</t>
  </si>
  <si>
    <t>จัดประชุม อปพร. สัญจร ปีละ 1 ครั้ง</t>
  </si>
  <si>
    <t>โครงการความปลอดภัยและ      อาชีวอนามัยของประเทศไทยในระดับท้องถิ่น</t>
  </si>
  <si>
    <t>1.เพื่อรณรงค์มาตรการเชิงป้องกันด้านปลอดภัยในการทำงาน2.เพื่อลดการประสบณ์อันตรายจากการทำงานของลูกจ้างและลดความสูญเสียจากอุบัติเหตุจากการทำงาน</t>
  </si>
  <si>
    <t>โครงการการจัดส่งนักกีฬาเข้าร่วมการแข่งขันกีฬาในระดับต่างๆ(กีฬา อปพร.สัมพันธ์)</t>
  </si>
  <si>
    <t>เพื่อส่งเสริมความสัมพันธ์อันดีระหว่างสมาชิก อปพร.กับเครือข่ายกับหน่วยงานท้องถิ่นใกล้เคียงก่อให้เกิดประโยชน์ต่อการปฏิบัติงานด้านป้องกันและบรรเทาสาธารณัย</t>
  </si>
  <si>
    <t>อาสาสมัครฯและเจ้าหน้าที่ผู้เกี่ยวของ จำนวน 50 คน</t>
  </si>
  <si>
    <t>โครงการหน่วยบริการแพทย์ฉุกเฉิน</t>
  </si>
  <si>
    <t>เพื่อบริการประชาชน กรณีเจ็บป่วยหรือเกิดอุบัติเหตุ/ภัยต่างๆ</t>
  </si>
  <si>
    <t>จัดกิจกรรมตามโครงการบริการแพทย์ฉุกเฉินให้แก่ประชาชนในเขตพื้นที่ตำบลนาบอนและใกล้เคียง</t>
  </si>
  <si>
    <t>โครงการติดตั้งกล้องโทรทัศน์วงจรปิด</t>
  </si>
  <si>
    <t xml:space="preserve"> พาดสายไฟเบอร์ออติก 1,000 เมตร  ติดตั้งกล้องจำนวน 3 ชุด </t>
  </si>
  <si>
    <t>โครงการติดตั้งระบบเสียงตามสาย ชนิด IP Network Public Address</t>
  </si>
  <si>
    <t>เพื่อให้ประชาชนได้รับข้อมูลข่าวสารทั่วถึงและครอบคลุม</t>
  </si>
  <si>
    <t>ติดตั้งระบบเสียงตามสาย ชนิด IP Network Public Address  จำนวน 5 จุด</t>
  </si>
  <si>
    <t>อปรพ.ที่เข้าเกิดการแลกเปลี่ยนเรียนรู้ในเรื่องของการป้องกันและบรรเทาสาธารณภัย เพิ่มขึ้น</t>
  </si>
  <si>
    <t>ผู้ปฏิบัติงานด้านการป้องกันละบรรเทาสาธารณภัยในตำบลได้รับการพัฒนาด้านร่างกายและอารมณ์และจิตใจ</t>
  </si>
  <si>
    <t>จำนวนประชาชนได้รับประโยชน์</t>
  </si>
  <si>
    <t>ประชาชนมีความปลอดภัยในชีวิตและทรัพย์สิน</t>
  </si>
  <si>
    <t>ร้อยละของประชาชนได้รับข้อมูลข่าวสารเพิ่มขึ้น</t>
  </si>
  <si>
    <t>ประชาชนได้รับข่าวสารทั่วถึงและครอบคลุม</t>
  </si>
  <si>
    <t>โครงการป้องกันและแก้ไขปัญหาโรคขาดสารไอโอดีนอย่างเข้มแข็งและยั่งยืน</t>
  </si>
  <si>
    <t>เพื่อป้องกันและแก้ไขปัญหาโรคขาดสารไอโอดีนให้ประชาชนในพื้นที่ตำบลนาบอน</t>
  </si>
  <si>
    <t>จัดกิจกรรมรณรงค์ประชาสัมพันธฺ ให้ความรู้เรื่องไอโอดีนแก่ประชาชนในพื้นที่ตำบลนาบอน</t>
  </si>
  <si>
    <t>ร้อยละ 60ของประชาชนได้รับความรู้และสามารถป้องกันและแก้ไขปัญหาขาดสารไอโอดีน</t>
  </si>
  <si>
    <t>จำนวนประชาชนที่ขาดสารไอโอดีนลดน้อยลง</t>
  </si>
  <si>
    <t>4  โครงการ</t>
  </si>
  <si>
    <t>อุดหนุนทั่วไปด้านสาธารณสุขสำหรับการดำเนินงานตามโครงการพระราชดำริด้าน สาธารณสุข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</si>
  <si>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1 (จำนวน 3 โครงการ)</t>
  </si>
  <si>
    <t>1.โครงการควบคุมโรคขาดสารไอโอดีนของสมเด็จพระเทพรัคน์ราชสุดาฯสยามราชกุมารี                          2.โครงการสิบสานพระปณิธานสมเด็จย่าต้านภัยมะเร็งนม                    3.โครงการตรวจสุขภาพเคลื่อนที่สมเด็จพระเจ้าฟ้าจุฬาภรณ์วลัยลักษณ์อัครราชกุมารี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</si>
  <si>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2 (จำนวน 3 โครงการ)</t>
  </si>
  <si>
    <t>1.โครงการอบรมหมอหมู่บ้านในประราชประสงค์                                 2.โครงการสัตว์ปลอดโรค คนปลอดภัย จากโรคพิษสุนัขบ้า ของสมเด็จพระเจ้าลูกเธอฯ                                       3.โครงการปรับปรุงภาวะโภชนาการและสุขภาพเด็ก ของสมเด็จพระเทพฯ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</si>
  <si>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3(จำนวน 3 โครงการ)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</si>
  <si>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4 (จำนวน 3 โครงการ)</t>
  </si>
  <si>
    <t>1.โครงการควบคุมโรคขาดสารไดโอดีนของสมเด็จพระเทพรัคน์ราชสุดาฯสยามราชกุมารี                                  2.โครงการสิบสานพระปณิธานสมเด็จย่าต้านภัยมะเร็งนม                          3.โครงการตรวจสุขภาพเคลื่อนที่สมเด็จพระเจ้าฟ้าจุฬาภรณ์วลัยลักษณ์อัครราชกุมารี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</si>
  <si>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5 (จำนวน 3 โครงการ)</t>
  </si>
  <si>
    <t>1.โครงการควบคุมโรคขาดสารไดโอดีนของสมเด็จพระเทพรัคน์ราชสุดาฯสยามราชกุมารี                                    2.โครงการสิบสานพระปณิธานสมเด็จย่าต้านภัยมะเร็งนม                        3.โครงการตรวจสุขภาพเคลื่อนที่สมเด็จพระเจ้าฟ้าจุฬาภรณ์วลัยลักษณ์อัครราชกุมารี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</si>
  <si>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6 (จำนวน 3 โครงการ)</t>
  </si>
  <si>
    <t>1.โครงการส่งเสริมโภชนาการและสุขภาพอนามัยแม่และเด็ก ของสมเด็จพระเทพราชสุดาฯสยามบรมราชกุมารี    2.โครงการสัตว์ปลอดโรค คนปลอดภัย จากโรคพิษสุนัขบ้า ของสมเด็จพระเจ้าลูกเธอฯ                                  3.โครงการควบคุมโรคขาดสารไอโอดีนของสมเด็จพระเทพฯ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</si>
  <si>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7 (จำนวน 3 โครงการ)</t>
  </si>
  <si>
    <t>1.โครงการปรับปรุงภาวะโภชนาการและสุขภาพเด็กของสมเด็จพระเทพรัตนราชสุดาฯสยามบรมราชกุมารี         2.โครงการคบชวบคุมโรคมาลาเรีย ของสมเด็จพระเทพรัตนราชสุดาฯสยามบรมราชกุมารี                          3.โครงการพัฒนาระบบสุขาภิบาลในโรงเรียนและชุมชน ของสมเด็จพระเทพรัตนราชสุดาฯสยามบริมราชกุมารี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</si>
  <si>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8 (จำนวน 3 โครงการ)</t>
  </si>
  <si>
    <t>1..โครงการสิบสานพระปณิธานสมเด็จย่าต้านภัยมะเร็งนม                       2.โครงการควบคุมโรคขาดสารไดโอดีนของสมเด็จพระเทพรัคน์ราชสุดาฯสยามราชกุมารี    3.โครงการตรวจสุขภาพเคลื่อนที่สมเด็จพระเจ้าฟ้าจุฬาภรณ์วลัยลักษณ์อัครราชกุมารี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</si>
  <si>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9  (จำนวน 3 โครงการ)</t>
  </si>
  <si>
    <t>1.โครงการส่งเสริมโภชนาการและสุขภาพอนามัยแม่และเด็ก ของสมเด็จพระเทพราชสุดาฯสยามบรมราชกุมารี    2.โครงการสัตว์ปลอดโรค คนปลอดภัย จากโรคพิษสุนัขบ้า ของสมเด็จพระเจ้าลูกเธอฯ                                  3.โครงการควบคุมโรคขาดสารไดโอดีนของสมเด็จพระเทพรัคน์ราชสุดาฯสยามราชกุมารี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</si>
  <si>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10 (จำนวน 3 โครงการ)</t>
  </si>
  <si>
    <t>1.โครงการสิบสานพระปณิธานสมเด็จย่าต้านภัยมะเร็งนม                        2.โครงการควบคุมโรคขาดสารไดโอดีนของสมเด็จพระเทพรัคน์ราชสุดาฯสยามราชกุมารี                             3.โครงการตรวจสุขภาพเคลื่อนที่สมเด็จพระเจ้าฟ้าจุฬาภรณ์วลัยลักษณ์อัครราชกุมารี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</si>
  <si>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11 (จำนวน 3 โครงการ)</t>
  </si>
  <si>
    <t>1.โครงการอบรมหมอหมู่บ้านในประราชประสงค์                                  2.โครงการสัตว์ปลอดโรค คนปลอดภัย จากโรคพิษสุนัขบ้า ของสมเด็จพระเจ้าลูกเธอฯ                                    3.โครงการปรับปรุงภาวะโภชนาการและสุขภาพเด็ก ของสมเด็จพระเทพฯ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</si>
  <si>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12 (จำนวน 3 โครงการ)</t>
  </si>
  <si>
    <t>1.โครงการส่งเสริมโภชนาการและสุขภาพอนามัยแม่และเด็ก ของสมเด็จพระเทพราชสุดาฯสยามบรมราชกุมารี    2.โครงการสัตว์ปลอดโรค คนปลอดภัย จากโรคพิษสุนัขบ้า ของสมเด็จพระเจ้าลูกเธอฯ                                   3.โครงการควบคุมโรคขาดสารไดโอดีนของสมเด็จพระเทพรัคน์ราชสุดาฯสยามราชกุมารี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</si>
  <si>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13 (จำนวน 3 โครงการ)</t>
  </si>
  <si>
    <t>1.โครงการสิบสานพระปณิธานสมเด็จย่าต้านภัยมะเร็งนม                             2.โครงการควบคุมโรคขาดสารไดโอดีนของสมเด็จพระเทพรัคน์ราชสุดาฯสยามราชกุมารี                              3.โครงการตรวจสุขภาพเคลื่อนที่สมเด็จพระเจ้าฟ้าจุฬาภรณ์วลัยลักษณ์อัครราชกุมารี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</si>
  <si>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14 (จำนวน 3 โครงการ)</t>
  </si>
  <si>
    <t>1.โครงการสิบสานพระปณิธานสมเด็จย่าต้านภัยมะเร็งนม                             2.โครงการควบคุมโรคขาดสารไดโอดีนของสมเด็จพระเทพรัคน์ราชสุดาฯสยามราชกุมารี                           3.โครงการตรวจสุขภาพเคลื่อนที่สมเด็จพระเจ้าฟ้าจุฬาภรณ์วลัยลักษณ์อัครราชกุมารี</t>
  </si>
  <si>
    <t>อุดหนุนโครงการส่งเสริมอาสาสมัครสาธารณสุขประจำหมู่บ้าน (อสม. )   เชิงรุก (เงินอุดหนุนสำหรับสนุนการดำเนินงานของอาสาสมัครสาธารณสุขประจำหมู่บ้าน)</t>
  </si>
  <si>
    <t>เพื่อสนับสนุนการดำเนินงานของอาสาสมัครสาธารณสุขประจำหมู่บ้าน</t>
  </si>
  <si>
    <t>อุดหนุนงบประมาณเพื่อสนับสนุนการดำเนินงานของอาสาสมัครสาธารณสุขประจำหมู่บ้าน ทั้ง 14 หมู่บ้าน</t>
  </si>
  <si>
    <t>จำนวนประชาชนที่ได้รับประโยชน์</t>
  </si>
  <si>
    <t>ประชาชนมีสุขภาพที่ดีขึ้น</t>
  </si>
  <si>
    <t>ประชาชนได้รับการดูแลและมีสุขภาวะที่สมบูรณ์แข็งแรง</t>
  </si>
  <si>
    <t>มีฐานข้อมูลสุนัขและแมวในพื้นที่ตำบลนาบอน</t>
  </si>
  <si>
    <r>
      <rPr>
        <sz val="14"/>
        <rFont val="TH SarabunIT๙"/>
        <family val="2"/>
      </rPr>
      <t xml:space="preserve">ประชาชนมีความรู้ ความเข้าใจ และตระหนักถึงอันตรายของโรคพิษสุนัขบ้า </t>
    </r>
    <r>
      <rPr>
        <sz val="14"/>
        <color rgb="FFFF0000"/>
        <rFont val="TH SarabunIT๙"/>
        <family val="2"/>
      </rPr>
      <t xml:space="preserve"> </t>
    </r>
  </si>
  <si>
    <t>24  โครงการ</t>
  </si>
  <si>
    <t>9  โครงการ</t>
  </si>
  <si>
    <t>โครงการฝึกอบรมให้ความรุ้ในการป้องกันและระงับอัคคึภัยในสถานศึกษา</t>
  </si>
  <si>
    <t>เพื่อให้ความรู้แก่เยาวชนในการป้องกันและระงับอัคคีภัย และในอนาคตจะเป็นกำลังสำคัญให้กับท้องถิ่น</t>
  </si>
  <si>
    <t xml:space="preserve">           -</t>
  </si>
  <si>
    <t xml:space="preserve">         -</t>
  </si>
  <si>
    <t>จำนวนผู้เข้าอบรม</t>
  </si>
  <si>
    <t>ร้อยละ๖๐ของผู้เข้าร่วมกิจกรรมมีความพึงพอใจ</t>
  </si>
  <si>
    <t>โครงการฝึกอบรมป้องกันและระงับอัคคีภัยและการฝึกซ้อมแผนการอพยพหนีไฟ</t>
  </si>
  <si>
    <t>เพื่อให้ความรู้ในการป้องกันและระงับอัคคีภัยแก่คณะผู้บริหาร  พนักงาน  อบต.และลูกจ้างในองค์การบริหารส่วนตำบลนาบอน</t>
  </si>
  <si>
    <t>ฝึกอบรมคณะผู้บริหารพนักงานอบต. พนักงาน อบต.และลูกจ้างในองค์การบริหารส่วนตำบลนาบอน</t>
  </si>
  <si>
    <t>ผู้เข้ารับการฝึกอบรมได้รับความรู้และสามารถนำไปใช้เมื่อเกิดเหตุการณ์ได้</t>
  </si>
  <si>
    <t>โครงการฝึกซ้อมแผนการป้องกันและบรรเทาสาธารณภัย (ภัยทางถนน)</t>
  </si>
  <si>
    <t>เพื่อฝึกซ้อมการประสานงานในการป้องกันและงับเหตุจากสาธารณภัย  ร่วมกับหน่วยงานต่างๆ</t>
  </si>
  <si>
    <t>ฝึกซ้อมแผนในการป้องกันและระงับเหตุจากสาธารณภัย  ร่วมกับระหว่างอำเภอหน่วยงานท้องถิ่นหน่วยงานเอกชน อาสาสมัครมูลนิธิต่างๆจำนวนไม่น้อยกว่า ๕ หน่วยงาน</t>
  </si>
  <si>
    <t>จำนวนหน่วยงานที่เข้าร่วมซ้อมแผนฯ</t>
  </si>
  <si>
    <t>หน่วยงานที่เข้าร่วมซ้อมแผนในการป้องกันและระงับเหตุจากสาธารณภัยจำนวนไม่น้อยกว่า ๕ หน่วยงาน</t>
  </si>
  <si>
    <t>โครงการต่อเติมอาคารศูนย์อปพร.</t>
  </si>
  <si>
    <t>เพื่อความเป็นระเบียบเรียบร้อยเพิ่ประสิทธิภาพในการทำงาน</t>
  </si>
  <si>
    <t>ปรับปรุงห้องทำงานและปรับปรุงห้องเก็บอุปกรณ์ในอาคารศูนย์อปพร.</t>
  </si>
  <si>
    <t>มีห้องทำงานและห้องเก็บอุปกรณ์สาธารณภัยในอาคารศูนย์อปพร.</t>
  </si>
  <si>
    <t>เพิ่มประสิทธิภาพการช่วยเหลือผู้ประสบภัย</t>
  </si>
  <si>
    <t>โครงการแก้ไขปัญหาภัยแล้ง</t>
  </si>
  <si>
    <t>เพื่อสุบน้ำเติมน้ำรถบรรทุกน้ำเอนกประสงค์ช่วยเหลือผู้ประสบภัยแล้ง</t>
  </si>
  <si>
    <t>ติดตั้งมอเตอร์สูบน้ำ จำนวน  ๑ เครื่อง</t>
  </si>
  <si>
    <t>ร้อยละ  ๖๐  ของผู้เข้าร่วมกิจกรรมมีความพึงพอใจ</t>
  </si>
  <si>
    <t>ประชาชนรับความช่วยเหลือผู้ประสบภัยแล้วอย่างทั่วถึง</t>
  </si>
  <si>
    <t>เพื่อให้ประชาชนมีสถานที่ออกกำลังกายที่ได้มาตรฐาน</t>
  </si>
  <si>
    <t>จำนวนสนามกีฬาที่ก่อสร้าง</t>
  </si>
  <si>
    <t>ประชาชนมีสถานที่ออกกำลังกายที่ได้มาตรฐาน</t>
  </si>
  <si>
    <t>โดยทำการก่อสร้างลานออกำลังกาย จำนวน  1 แห่ง</t>
  </si>
  <si>
    <t>เพื่อส่งเสริมให้คนในชุมชนมีสุขภาพแข็งแรงสมบูรณ์</t>
  </si>
  <si>
    <t>จัดกิจกรรมแอโรบิคชุมชนให้แก่ประชาชนในเขตเพื่อที่หมู่ที่ จำนวน 50 คน เป็นประจำทุกวัน</t>
  </si>
  <si>
    <t>จำนวนประชาชนได้ออกกำลังกายเป็นประจำทุกวัน</t>
  </si>
  <si>
    <t>คนในชุมชนมีสุขภาพร่างกายที่สมบูรณ์แข่งแรงขึ้น</t>
  </si>
  <si>
    <t>โครงการประชุม        อปพร. สัญจร</t>
  </si>
  <si>
    <t>โครงการพัฒนาคุณภาพชีวิตและส่งเสริมอาชีพผู้อายุ</t>
  </si>
  <si>
    <t>อุดหนุนสำหรับขับเคลื่อนโครงการสัตว์ปลอดโรค        คนปลอดภัย จากโรคพิษสุนัขบ้าตามพระปณิธาน ศาสตรจารย์  ดร. 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</si>
  <si>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เพื่ออุดหนุนสำหรับขับเคลื่อนตามโครงการสัตว์ปลอดโรค คนปลอดภัย จากโรคพิษสุนัขบ้าตามพระปณิธาน ศาสตรจารย์  ดร. 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</si>
  <si>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อุดหนุนสำหรับขับเคลื่อน ตามโครงการสัตว์ปลอดโรค คนปลอดภัย จากโรคพิษสุนัขบ้าตามพระปณิธาน ศาสตรจารย์  ดร. 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</si>
  <si>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อุดหนุนสำหรับสำรวจข้อมูลจำนวนสัตว์และขึ้นทะเบียนสัตว์ โครงการสัตว์ปลอดโรค คนปลอดภัย จากโรคพิษสุนัขบ้าตามพระปณิธาน ศาสตรจารย์  ดร. 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</si>
  <si>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อุดหนุนสำหรับสำหรับสำรวจข้อมูลจำนวนสัตว์และขึ้นทะเบียนสัตว์ โครงการสัตว์ปลอดโรค คนปลอดภัย จากโรคพิษสุนัขบ้าตามพระปณิธาน ศาสตรจารย์  ดร. 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</si>
  <si>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เพื่ออุดหนุนสำหรับสำหรับสำรวจข้อมูลจำนวนสัตว์และขึ้นทะเบียนสัตว์ โครงการสัตว์ปลอดโรค คนปลอดภัย จากโรคพิษสุนัขบ้าตามพระปณิธาน ศาสตรจารย์  ดร. 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</si>
  <si>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เงินอุดหนุนสำหรับสนับสนุนหน่วยงานอื่นในการดำเนินงานการป้องกันและแก้ไขปัญหายาเสพติด</t>
  </si>
  <si>
    <t>เพื่อสนับสนุนงบประมาณขององค์กรปกครองส่วนท้องถิ่นในด้านการป้องกันและแก้ไขปัญหายาเสพติดให้เป็นไปตามอำนาจหน้าที่และมาตรฐานของทางราชการ</t>
  </si>
  <si>
    <t>อุดหนุนงบประมาณให้กับหน่วยงานอื่นที่ดำเนินงานการป้องกันและแก้ไขปัญหายาเสพติด</t>
  </si>
  <si>
    <t xml:space="preserve"> - </t>
  </si>
  <si>
    <t xml:space="preserve"> -</t>
  </si>
  <si>
    <t>ปัญหายาเสพติดในพื้นที่ตำบลนาบอนได้รับการแก้ไข</t>
  </si>
  <si>
    <t>หน่วยงานที่ขอรับเงินอุดหนุนจากองค์กรปกครองส่วนท้องถิ่นได้มีการดำเนินการในภารกิจด้านการป้องกันและแก้ไขปัญหายาเสพติด</t>
  </si>
  <si>
    <t>ศป.ปส.อ. ,หน่วยงานอื่นๆที่ดำเนินงานด้านการป้องกันและแก้ไขปัญหายาเสพติด</t>
  </si>
  <si>
    <t xml:space="preserve">โครงการฝึกอบรมทบทวนอาสาสมัครป้องกันฝ่ายพลเรือน </t>
  </si>
  <si>
    <t>ค่าใช้จ่ายในการช่วยเหลือประชาชนของ อปท.ตามระเบียบฯค่าใช้จ่ายเพื่อช่วยเหลือประชาชนตามอำนาจหน้าที่ของ อปท. พ.ศ.2560</t>
  </si>
  <si>
    <t>เพื่อช่วยเหลือประชาชนเมื่อเกิดเหตุภัยพิบัติ</t>
  </si>
  <si>
    <t>ดำเนินการช่วยเหลือประชาชนตามอำนาจ หน้าที่ของอปท.โดยดำเนินการตามศูนย์เหลือประชาชน</t>
  </si>
  <si>
    <t>โครงการติดตั้งกล้องวงจรปิด (CCTV) บริเวณตลาดคลองจัง หมู่ที่ 4</t>
  </si>
  <si>
    <t>โครงการติดตั้งสัญญาณไฟกระพริบ กระจกโค้งจราจรและป้ายจราจรต่างๆ บริเวณจุดเสี่ยง ในเขตพื้นที่ตำบลนาบอน</t>
  </si>
  <si>
    <t>32   โครงการ</t>
  </si>
  <si>
    <t>อุดหนุนศูนย์ช่วยปรระชาชนตามระเบียบฯช่วยเหลือประชาชนตามอำนาจหน้าที่ของ อปท. พ.ศ. 2560</t>
  </si>
  <si>
    <t>เพื่อช่วยเหลือประชาชนตามอำนาจหน้าที่ของ อปท.ช่วยเหลือประชาชนของ อปท.</t>
  </si>
  <si>
    <t>ประชาชนในเขต อบต.นาบอนได้รับการช่วยเหลือร้อยละ 100</t>
  </si>
  <si>
    <t>สามารถช่วยเหลือประชาชนได้ทันท่วงที่</t>
  </si>
  <si>
    <t>ประชาชนมีส่วนร่วมในการพัฒนาตำบลและแผนพัฒนาท้องถิ่นสามารถแก้ไขปัญหาความต้องการของประชาชนในตำบลได้อย่างแท้จริง</t>
  </si>
  <si>
    <t>31  โครงการ</t>
  </si>
  <si>
    <t>จัดเก็บข้อมูลพื้นฐานชุมชนและจัดให้มีประชุมเวทีประชาคม จำนวน 14 หมู่บ้าน ในเขต อบต.นาบอน</t>
  </si>
  <si>
    <t>มีแผนงานโครงการของชุมชน นำมาบรรจุไว้ในแผนพัฒนาท้องถิ่นของตำบล</t>
  </si>
  <si>
    <t>มีข้อมูลพื้นฐานของชุมชน นำมาบรรจุไว้ในแผนพัฒนาท้องถิ่นของตำบล</t>
  </si>
  <si>
    <t>โครงการส่งเสริมสนับสนุนการจัดประชุมประชาคมแผนชุมชนประจำปี</t>
  </si>
  <si>
    <t>เพื่อให้ได้แผนงานโครงการของชุมชน นำมาบรรจุไว้ในแผนพัฒนาท้องถิ่นของตำบล</t>
  </si>
  <si>
    <t>จัดฝึกอบรมดับเพลิงขั้นต้นและฝึกอบพยมหนีภัยให้แก่ พนักงานส่วนตำบล พนักงานจ้างและลูกจ้างประจำ      ของ อบต.นาบอน</t>
  </si>
  <si>
    <t>โครงการติดตั้งกล้องวงจรปิด (CCTV)      หมู่ที่ 9</t>
  </si>
  <si>
    <t>โครงการติดตั้งกล้องวงจรปิด (CCTV) หมู่ที่ 6</t>
  </si>
  <si>
    <t>โครงการติดตั้งกล้องวงจรปิด (CCTV)       หมู่ที่ 2</t>
  </si>
  <si>
    <t>โครงการติดตั้งกล้องวงจรปิด (CCTV)       หมู่ที่ 3</t>
  </si>
  <si>
    <t>โครงการสนับสนุนค่าใช้จ่ายการบริหารสถานศึกษา</t>
  </si>
  <si>
    <t>โครงการอาหารกลางวันสำหรับนักเรียนศูนย์พัฒนาเด็กเล็กบ้านด่านปริง</t>
  </si>
  <si>
    <t>โครงการสนับสนุนอาหารกลางวันสำหรับนักเรียนสังกัดคณะกรรมการการศึกษาขั้นพื้นฐาน (สพฐ.) ในเขตพื้นที่ตำบลนาบอน</t>
  </si>
  <si>
    <t>เด็กของศูนย์พัฒนาเด็กเล็กบ้านด่านปริงได้รับค่าสนับสนุนค่าใช้จ่ายการบริหารสถานศึกษา</t>
  </si>
  <si>
    <t>เด็กของศูนย์พัฒนาเด็กเล็กบ้านด่านปริงทุกคนได้รับค่าสนับสนุนค่าใช้จ่ายการบริหารสถานศึกษาครบถ้วนทุกคน</t>
  </si>
  <si>
    <t xml:space="preserve">เด็กปฐมวัย (อายุ 3-5 ปี ) ในศูนย์พัฒนาเด็กเล็กบ้านด่านปริง  </t>
  </si>
  <si>
    <t xml:space="preserve">สนับสนุนค่าใช้จ่ายในการจัดการศึกษาสำหรับศูนย์พัฒนาเด็กเล็ก 1.เพื่อจ่ายเป็นค่าใช้จ่ายในการจัดทำหรือจัดหาอาหารกลางวัน สำหรับเด็กในศูนย์พัฒนาเด็กเล็ก  2เพื่อจ่ายเป็นค่าจัดการเรียนการสอนของศูนย์พัฒนาเด็กเล็ก (รายหัว)ค่าใช้จ่ายในการจัดการศึกษาสำหรับศูนย์พัฒนาเด็กเล็กศพด.   3. เพื่อจ่ายเป็นค่าใช้จ่ายในการจัดการศึกษาสำหรับศูนย์พัฒนาเด็กเล็กศพด.  - ค่าหนังสือเรียน    - ค่าอุปกรณ์การเรียน              - ค่าเครื่องแบบนักเรียน           - ค่าเครื่องแบบนักเรียน   
</t>
  </si>
  <si>
    <t>เพื่อสร้างจิตสำนึกให้ประชาชนมีส่วนร่วมในการพัฒนาท้องถิ่นของตนเอง</t>
  </si>
  <si>
    <t>26  โครงการ</t>
  </si>
  <si>
    <t>โครงการก่อสร้างลานออกกำลังกาย หมู่ที่ 3</t>
  </si>
  <si>
    <t>โครงการแรโรบิคชุมชน   หมู่ที่  8</t>
  </si>
  <si>
    <t>โครงการติดตั้งกล้องวงจรปิด (CCTV) หมู่ที่ 8</t>
  </si>
  <si>
    <t>ดำเนินการช่วยเหลือประชาชนตามอำนาจ หน้าที่ของอปท.โดยดำเนินการตามศูนย์ช่วยเหลือประชาชน</t>
  </si>
  <si>
    <t>ให้เด็กและเยาวชน มีคุณธรรม จริยธรรม และสามารถดำเนินชีวิตได้อย่างมีความสุขเพิ่มมากขึ้น</t>
  </si>
  <si>
    <t>เด็กและเยาวชนได้รับการส่งเสริมการถ่ายทอดความรู้ของภูมิปัญญาท้องถิ่นแก่เด็กและเยาวชน</t>
  </si>
  <si>
    <t>ยุทธศาสตร์ชาติ 20 ปี ยุทธศาสตร์การพัฒนาและเสริมสร้างศักยภาพคน</t>
  </si>
  <si>
    <t>ติดตั้งกล้องวงจรปิด (CCTV) บริเวณในเขตพื้นที่ หมู่ที่ 3 จำนวน 8 จุด</t>
  </si>
  <si>
    <t>ติดตั้งกล้องวงจรปิด (CCTV) บริเวณในเขตพื้นที่ หมู่ที่ 6  จำนวน 8 จุด</t>
  </si>
  <si>
    <t>ติดตั้งกล้องวงจรปิด (CCTV) บริเวณในเขตพื้นที่ หมู่ที่ 8 จำนวน 8 จุด</t>
  </si>
  <si>
    <t>ติดตั้งกล้องวงจรปิด (CCTV) บริเวณในเขตพื้นที่ หมู่ที่ 9 จำนวน 8 จุด</t>
  </si>
  <si>
    <t>ติดตั้งกล้องวงจรปิด (CCTV)  บริเวณในเขตพื้นที่ หมู่ที่ 2 จำนวน 2 จุด</t>
  </si>
  <si>
    <t>ฝึกอบรมการป้องกันและระงับอัคคีภัยแก่เยาวชน  จำนวน ๕๐ คน/ปี</t>
  </si>
  <si>
    <t>1.เพื่อส่งเสริมให้ผู้สูงอายุได้รับการพัฒนาด้านสุขภาพการ จิตใจ และสังคม  2. เพื่อส่งเสริมอาชีพให้กับผู้สูงอายุได้ใช้เวลาว่างให้เป็นประโยชน์</t>
  </si>
  <si>
    <t>อบรมให้ความรู้ด้านสุขภาพและส่งเสริมอาชีพให้กับผู้สูงอายุในพื้นที่ตำบลนาบอน จำนวน 100 คน</t>
  </si>
  <si>
    <t>ร้อยละของความพึงพอใจของผู้เข้าร่วมโครงการ</t>
  </si>
  <si>
    <t>1.ผู้สูงอายุได้รับการพัฒนาด้านสุขภาพกาย จิตใจ และสังคม             2.ผู้สูงอายุได้มีอาชีพเสรม เพิ่มรายได้ใช้เวลาว่างให้เกิดประโยชน์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</si>
</sst>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b/>
      <sz val="10"/>
      <name val="TH SarabunIT๙"/>
      <family val="2"/>
    </font>
    <font>
      <b/>
      <sz val="12"/>
      <name val="TH SarabunIT๙"/>
      <family val="2"/>
    </font>
    <font>
      <b/>
      <sz val="12"/>
      <color theme="1"/>
      <name val="TH SarabunIT๙"/>
      <family val="2"/>
    </font>
    <font>
      <b/>
      <sz val="14"/>
      <color theme="1"/>
      <name val="Tahoma"/>
      <family val="2"/>
      <charset val="222"/>
      <scheme val="minor"/>
    </font>
    <font>
      <sz val="10"/>
      <color theme="1"/>
      <name val="TH SarabunIT๙"/>
      <family val="2"/>
    </font>
    <font>
      <sz val="10"/>
      <name val="TH SarabunIT๙"/>
      <family val="2"/>
    </font>
    <font>
      <sz val="16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87" fontId="1" fillId="0" borderId="0" xfId="1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187" fontId="6" fillId="0" borderId="0" xfId="1" applyNumberFormat="1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187" fontId="5" fillId="0" borderId="1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87" fontId="7" fillId="0" borderId="1" xfId="1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187" fontId="7" fillId="0" borderId="1" xfId="1" applyNumberFormat="1" applyFont="1" applyFill="1" applyBorder="1" applyAlignment="1">
      <alignment vertical="top" wrapText="1"/>
    </xf>
    <xf numFmtId="187" fontId="7" fillId="0" borderId="1" xfId="1" applyNumberFormat="1" applyFont="1" applyBorder="1" applyAlignment="1">
      <alignment horizontal="center" vertical="top" wrapText="1"/>
    </xf>
    <xf numFmtId="187" fontId="7" fillId="0" borderId="1" xfId="1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187" fontId="6" fillId="0" borderId="1" xfId="1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 vertical="top"/>
    </xf>
    <xf numFmtId="187" fontId="6" fillId="0" borderId="1" xfId="1" applyNumberFormat="1" applyFont="1" applyBorder="1" applyAlignment="1">
      <alignment horizontal="left" vertical="top" wrapText="1"/>
    </xf>
    <xf numFmtId="0" fontId="10" fillId="0" borderId="0" xfId="0" applyFont="1" applyAlignment="1">
      <alignment vertical="top"/>
    </xf>
    <xf numFmtId="0" fontId="6" fillId="0" borderId="1" xfId="0" applyFont="1" applyBorder="1" applyAlignment="1">
      <alignment horizontal="left" vertical="top" wrapText="1"/>
    </xf>
    <xf numFmtId="1" fontId="7" fillId="0" borderId="4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187" fontId="7" fillId="0" borderId="1" xfId="1" applyNumberFormat="1" applyFont="1" applyFill="1" applyBorder="1" applyAlignment="1">
      <alignment horizontal="right" vertical="top" wrapText="1"/>
    </xf>
    <xf numFmtId="61" fontId="6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187" fontId="7" fillId="2" borderId="1" xfId="1" applyNumberFormat="1" applyFont="1" applyFill="1" applyBorder="1" applyAlignment="1">
      <alignment vertical="top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4" fillId="3" borderId="1" xfId="0" applyFont="1" applyFill="1" applyBorder="1"/>
    <xf numFmtId="0" fontId="1" fillId="3" borderId="1" xfId="0" applyFont="1" applyFill="1" applyBorder="1" applyAlignment="1">
      <alignment horizontal="center"/>
    </xf>
    <xf numFmtId="187" fontId="6" fillId="0" borderId="3" xfId="1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187" fontId="15" fillId="0" borderId="1" xfId="1" applyNumberFormat="1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187" fontId="16" fillId="0" borderId="1" xfId="1" applyNumberFormat="1" applyFont="1" applyFill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0" fillId="0" borderId="1" xfId="0" applyBorder="1"/>
    <xf numFmtId="0" fontId="8" fillId="0" borderId="1" xfId="0" applyFont="1" applyBorder="1" applyAlignment="1">
      <alignment horizontal="left" vertical="top" wrapText="1"/>
    </xf>
    <xf numFmtId="187" fontId="5" fillId="3" borderId="1" xfId="0" applyNumberFormat="1" applyFont="1" applyFill="1" applyBorder="1"/>
    <xf numFmtId="0" fontId="17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top"/>
    </xf>
    <xf numFmtId="187" fontId="20" fillId="3" borderId="1" xfId="0" applyNumberFormat="1" applyFont="1" applyFill="1" applyBorder="1"/>
    <xf numFmtId="187" fontId="9" fillId="0" borderId="1" xfId="1" applyNumberFormat="1" applyFont="1" applyFill="1" applyBorder="1" applyAlignment="1">
      <alignment vertical="top" wrapText="1"/>
    </xf>
    <xf numFmtId="187" fontId="9" fillId="0" borderId="1" xfId="1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21" fillId="3" borderId="1" xfId="0" applyFont="1" applyFill="1" applyBorder="1"/>
    <xf numFmtId="0" fontId="19" fillId="0" borderId="0" xfId="0" applyFont="1" applyAlignment="1">
      <alignment horizontal="center" vertical="top"/>
    </xf>
    <xf numFmtId="187" fontId="6" fillId="0" borderId="1" xfId="1" applyNumberFormat="1" applyFont="1" applyFill="1" applyBorder="1" applyAlignment="1">
      <alignment horizontal="center" vertical="top" wrapText="1"/>
    </xf>
    <xf numFmtId="187" fontId="9" fillId="2" borderId="1" xfId="1" applyNumberFormat="1" applyFont="1" applyFill="1" applyBorder="1" applyAlignment="1">
      <alignment vertical="top" wrapText="1"/>
    </xf>
    <xf numFmtId="187" fontId="9" fillId="2" borderId="4" xfId="1" applyNumberFormat="1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187" fontId="6" fillId="0" borderId="1" xfId="1" applyNumberFormat="1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187" fontId="16" fillId="0" borderId="1" xfId="1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87" fontId="5" fillId="0" borderId="4" xfId="1" applyNumberFormat="1" applyFont="1" applyBorder="1" applyAlignment="1">
      <alignment horizontal="center" vertical="center" wrapText="1"/>
    </xf>
    <xf numFmtId="187" fontId="5" fillId="0" borderId="6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1247774</xdr:colOff>
      <xdr:row>13</xdr:row>
      <xdr:rowOff>0</xdr:rowOff>
    </xdr:from>
    <xdr:to>
      <xdr:col>4</xdr:col>
      <xdr:colOff>904874</xdr:colOff>
      <xdr:row>13</xdr:row>
      <xdr:rowOff>0</xdr:rowOff>
    </xdr:to>
    <xdr:sp macro="" textlink="">
      <xdr:nvSpPr>
        <xdr:cNvPr id="4" name="TextBox 3"/>
        <xdr:cNvSpPr txBox="1"/>
      </xdr:nvSpPr>
      <xdr:spPr>
        <a:xfrm>
          <a:off x="4276724" y="45996225"/>
          <a:ext cx="9239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๑๓,๐๐๐)</a:t>
          </a:r>
        </a:p>
      </xdr:txBody>
    </xdr:sp>
    <xdr:clientData/>
  </xdr:twoCellAnchor>
  <xdr:twoCellAnchor>
    <xdr:from>
      <xdr:col>3</xdr:col>
      <xdr:colOff>1169988</xdr:colOff>
      <xdr:row>13</xdr:row>
      <xdr:rowOff>0</xdr:rowOff>
    </xdr:from>
    <xdr:to>
      <xdr:col>4</xdr:col>
      <xdr:colOff>857250</xdr:colOff>
      <xdr:row>13</xdr:row>
      <xdr:rowOff>0</xdr:rowOff>
    </xdr:to>
    <xdr:sp macro="" textlink="">
      <xdr:nvSpPr>
        <xdr:cNvPr id="8" name="TextBox 7"/>
        <xdr:cNvSpPr txBox="1"/>
      </xdr:nvSpPr>
      <xdr:spPr>
        <a:xfrm>
          <a:off x="4198938" y="40967025"/>
          <a:ext cx="9540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1169988</xdr:colOff>
      <xdr:row>13</xdr:row>
      <xdr:rowOff>0</xdr:rowOff>
    </xdr:from>
    <xdr:to>
      <xdr:col>4</xdr:col>
      <xdr:colOff>885825</xdr:colOff>
      <xdr:row>13</xdr:row>
      <xdr:rowOff>0</xdr:rowOff>
    </xdr:to>
    <xdr:sp macro="" textlink="">
      <xdr:nvSpPr>
        <xdr:cNvPr id="9" name="TextBox 8"/>
        <xdr:cNvSpPr txBox="1"/>
      </xdr:nvSpPr>
      <xdr:spPr>
        <a:xfrm>
          <a:off x="4198938" y="40967025"/>
          <a:ext cx="98266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4</xdr:col>
      <xdr:colOff>66674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11" name="TextBox 10"/>
        <xdr:cNvSpPr txBox="1"/>
      </xdr:nvSpPr>
      <xdr:spPr>
        <a:xfrm>
          <a:off x="4362449" y="10791825"/>
          <a:ext cx="8477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1247774</xdr:colOff>
      <xdr:row>29</xdr:row>
      <xdr:rowOff>0</xdr:rowOff>
    </xdr:from>
    <xdr:to>
      <xdr:col>4</xdr:col>
      <xdr:colOff>904874</xdr:colOff>
      <xdr:row>29</xdr:row>
      <xdr:rowOff>0</xdr:rowOff>
    </xdr:to>
    <xdr:sp macro="" textlink="">
      <xdr:nvSpPr>
        <xdr:cNvPr id="4" name="TextBox 3"/>
        <xdr:cNvSpPr txBox="1"/>
      </xdr:nvSpPr>
      <xdr:spPr>
        <a:xfrm>
          <a:off x="4276724" y="45996225"/>
          <a:ext cx="9239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๑๓,๐๐๐)</a:t>
          </a:r>
        </a:p>
      </xdr:txBody>
    </xdr:sp>
    <xdr:clientData/>
  </xdr:twoCellAnchor>
  <xdr:twoCellAnchor>
    <xdr:from>
      <xdr:col>3</xdr:col>
      <xdr:colOff>1169988</xdr:colOff>
      <xdr:row>12</xdr:row>
      <xdr:rowOff>0</xdr:rowOff>
    </xdr:from>
    <xdr:to>
      <xdr:col>4</xdr:col>
      <xdr:colOff>857250</xdr:colOff>
      <xdr:row>12</xdr:row>
      <xdr:rowOff>0</xdr:rowOff>
    </xdr:to>
    <xdr:sp macro="" textlink="">
      <xdr:nvSpPr>
        <xdr:cNvPr id="8" name="TextBox 7"/>
        <xdr:cNvSpPr txBox="1"/>
      </xdr:nvSpPr>
      <xdr:spPr>
        <a:xfrm>
          <a:off x="4198938" y="40967025"/>
          <a:ext cx="9540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1169988</xdr:colOff>
      <xdr:row>12</xdr:row>
      <xdr:rowOff>0</xdr:rowOff>
    </xdr:from>
    <xdr:to>
      <xdr:col>4</xdr:col>
      <xdr:colOff>885825</xdr:colOff>
      <xdr:row>12</xdr:row>
      <xdr:rowOff>0</xdr:rowOff>
    </xdr:to>
    <xdr:sp macro="" textlink="">
      <xdr:nvSpPr>
        <xdr:cNvPr id="9" name="TextBox 8"/>
        <xdr:cNvSpPr txBox="1"/>
      </xdr:nvSpPr>
      <xdr:spPr>
        <a:xfrm>
          <a:off x="4198938" y="40967025"/>
          <a:ext cx="98266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4</xdr:col>
      <xdr:colOff>7938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0" name="TextBox 9"/>
        <xdr:cNvSpPr txBox="1"/>
      </xdr:nvSpPr>
      <xdr:spPr>
        <a:xfrm>
          <a:off x="4303713" y="40967025"/>
          <a:ext cx="90646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๓๐,๐00)</a:t>
          </a:r>
        </a:p>
      </xdr:txBody>
    </xdr:sp>
    <xdr:clientData/>
  </xdr:twoCellAnchor>
  <xdr:twoCellAnchor>
    <xdr:from>
      <xdr:col>4</xdr:col>
      <xdr:colOff>66674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1" name="TextBox 10"/>
        <xdr:cNvSpPr txBox="1"/>
      </xdr:nvSpPr>
      <xdr:spPr>
        <a:xfrm>
          <a:off x="4362449" y="10791825"/>
          <a:ext cx="8477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  <xdr:twoCellAnchor>
    <xdr:from>
      <xdr:col>4</xdr:col>
      <xdr:colOff>66674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7" name="TextBox 6"/>
        <xdr:cNvSpPr txBox="1"/>
      </xdr:nvSpPr>
      <xdr:spPr>
        <a:xfrm>
          <a:off x="3848099" y="4438650"/>
          <a:ext cx="70485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  <xdr:twoCellAnchor>
    <xdr:from>
      <xdr:col>3</xdr:col>
      <xdr:colOff>1169988</xdr:colOff>
      <xdr:row>32</xdr:row>
      <xdr:rowOff>0</xdr:rowOff>
    </xdr:from>
    <xdr:to>
      <xdr:col>4</xdr:col>
      <xdr:colOff>857250</xdr:colOff>
      <xdr:row>32</xdr:row>
      <xdr:rowOff>0</xdr:rowOff>
    </xdr:to>
    <xdr:sp macro="" textlink="">
      <xdr:nvSpPr>
        <xdr:cNvPr id="12" name="TextBox 11"/>
        <xdr:cNvSpPr txBox="1"/>
      </xdr:nvSpPr>
      <xdr:spPr>
        <a:xfrm>
          <a:off x="3503613" y="11182350"/>
          <a:ext cx="70643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1169988</xdr:colOff>
      <xdr:row>32</xdr:row>
      <xdr:rowOff>0</xdr:rowOff>
    </xdr:from>
    <xdr:to>
      <xdr:col>4</xdr:col>
      <xdr:colOff>885825</xdr:colOff>
      <xdr:row>32</xdr:row>
      <xdr:rowOff>0</xdr:rowOff>
    </xdr:to>
    <xdr:sp macro="" textlink="">
      <xdr:nvSpPr>
        <xdr:cNvPr id="13" name="TextBox 12"/>
        <xdr:cNvSpPr txBox="1"/>
      </xdr:nvSpPr>
      <xdr:spPr>
        <a:xfrm>
          <a:off x="3503613" y="11182350"/>
          <a:ext cx="70643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4</xdr:col>
      <xdr:colOff>7938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4" name="TextBox 13"/>
        <xdr:cNvSpPr txBox="1"/>
      </xdr:nvSpPr>
      <xdr:spPr>
        <a:xfrm>
          <a:off x="3513138" y="11182350"/>
          <a:ext cx="69691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๓๐,๐00)</a:t>
          </a:r>
        </a:p>
      </xdr:txBody>
    </xdr:sp>
    <xdr:clientData/>
  </xdr:twoCellAnchor>
  <xdr:twoCellAnchor>
    <xdr:from>
      <xdr:col>4</xdr:col>
      <xdr:colOff>66674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5" name="TextBox 14"/>
        <xdr:cNvSpPr txBox="1"/>
      </xdr:nvSpPr>
      <xdr:spPr>
        <a:xfrm>
          <a:off x="3571874" y="11182350"/>
          <a:ext cx="63817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3"/>
  <sheetViews>
    <sheetView topLeftCell="A22" zoomScale="90" zoomScaleNormal="90" workbookViewId="0">
      <selection activeCell="D23" sqref="D23"/>
    </sheetView>
  </sheetViews>
  <sheetFormatPr defaultRowHeight="14.25" x14ac:dyDescent="0.2"/>
  <cols>
    <col min="1" max="1" width="4.5" customWidth="1"/>
    <col min="2" max="2" width="16.375" customWidth="1"/>
    <col min="3" max="3" width="14.625" customWidth="1"/>
    <col min="4" max="4" width="16.125" customWidth="1"/>
    <col min="5" max="5" width="10.625" customWidth="1"/>
    <col min="6" max="6" width="11" customWidth="1"/>
    <col min="7" max="7" width="10.5" customWidth="1"/>
    <col min="8" max="8" width="10.625" customWidth="1"/>
    <col min="9" max="9" width="11.75" customWidth="1"/>
    <col min="10" max="10" width="10" customWidth="1"/>
    <col min="11" max="11" width="9.875" customWidth="1"/>
    <col min="12" max="12" width="8.125" customWidth="1"/>
  </cols>
  <sheetData>
    <row r="1" spans="1:12" ht="23.25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23.25" x14ac:dyDescent="0.2">
      <c r="A2" s="80" t="s">
        <v>278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23.25" x14ac:dyDescent="0.2">
      <c r="A3" s="80" t="s">
        <v>32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23.25" x14ac:dyDescent="0.2">
      <c r="A4" s="86" t="s">
        <v>512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77"/>
    </row>
    <row r="5" spans="1:12" ht="20.25" x14ac:dyDescent="0.2">
      <c r="A5" s="28" t="s">
        <v>33</v>
      </c>
      <c r="B5" s="2"/>
      <c r="C5" s="2"/>
      <c r="D5" s="2"/>
      <c r="E5" s="2"/>
      <c r="F5" s="2"/>
      <c r="G5" s="2"/>
      <c r="H5" s="2"/>
      <c r="I5" s="2"/>
      <c r="J5" s="2"/>
      <c r="K5" s="2"/>
      <c r="L5" s="58" t="s">
        <v>277</v>
      </c>
    </row>
    <row r="6" spans="1:12" ht="20.25" x14ac:dyDescent="0.2">
      <c r="A6" s="28" t="s">
        <v>34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0.25" x14ac:dyDescent="0.2">
      <c r="A7" s="1" t="s">
        <v>253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0.25" x14ac:dyDescent="0.2">
      <c r="A8" s="1"/>
      <c r="B8" s="1" t="s">
        <v>262</v>
      </c>
      <c r="C8" s="1"/>
      <c r="D8" s="1"/>
      <c r="E8" s="3"/>
      <c r="F8" s="3"/>
      <c r="G8" s="3"/>
      <c r="H8" s="3"/>
      <c r="I8" s="3"/>
      <c r="J8" s="1"/>
      <c r="K8" s="1"/>
      <c r="L8" s="1"/>
    </row>
    <row r="9" spans="1:12" ht="18.75" x14ac:dyDescent="0.2">
      <c r="A9" s="81" t="s">
        <v>1</v>
      </c>
      <c r="B9" s="81" t="s">
        <v>12</v>
      </c>
      <c r="C9" s="81" t="s">
        <v>2</v>
      </c>
      <c r="D9" s="81" t="s">
        <v>3</v>
      </c>
      <c r="E9" s="83" t="s">
        <v>279</v>
      </c>
      <c r="F9" s="84"/>
      <c r="G9" s="84"/>
      <c r="H9" s="84"/>
      <c r="I9" s="85"/>
      <c r="J9" s="81" t="s">
        <v>5</v>
      </c>
      <c r="K9" s="81" t="s">
        <v>6</v>
      </c>
      <c r="L9" s="78" t="s">
        <v>11</v>
      </c>
    </row>
    <row r="10" spans="1:12" ht="37.5" x14ac:dyDescent="0.2">
      <c r="A10" s="82"/>
      <c r="B10" s="82"/>
      <c r="C10" s="82"/>
      <c r="D10" s="82"/>
      <c r="E10" s="9" t="s">
        <v>4</v>
      </c>
      <c r="F10" s="9" t="s">
        <v>20</v>
      </c>
      <c r="G10" s="9" t="s">
        <v>21</v>
      </c>
      <c r="H10" s="9" t="s">
        <v>22</v>
      </c>
      <c r="I10" s="9" t="s">
        <v>280</v>
      </c>
      <c r="J10" s="82"/>
      <c r="K10" s="82"/>
      <c r="L10" s="79"/>
    </row>
    <row r="11" spans="1:12" ht="127.5" customHeight="1" x14ac:dyDescent="0.2">
      <c r="A11" s="15">
        <v>1</v>
      </c>
      <c r="B11" s="8" t="s">
        <v>131</v>
      </c>
      <c r="C11" s="8" t="s">
        <v>132</v>
      </c>
      <c r="D11" s="8" t="s">
        <v>252</v>
      </c>
      <c r="E11" s="25">
        <v>25000</v>
      </c>
      <c r="F11" s="25">
        <v>25000</v>
      </c>
      <c r="G11" s="25">
        <v>25000</v>
      </c>
      <c r="H11" s="25">
        <v>25000</v>
      </c>
      <c r="I11" s="25">
        <v>25000</v>
      </c>
      <c r="J11" s="8" t="s">
        <v>133</v>
      </c>
      <c r="K11" s="72" t="s">
        <v>134</v>
      </c>
      <c r="L11" s="19" t="s">
        <v>42</v>
      </c>
    </row>
    <row r="12" spans="1:12" ht="142.5" customHeight="1" x14ac:dyDescent="0.2">
      <c r="A12" s="15">
        <v>2</v>
      </c>
      <c r="B12" s="8" t="s">
        <v>135</v>
      </c>
      <c r="C12" s="8" t="s">
        <v>132</v>
      </c>
      <c r="D12" s="8" t="s">
        <v>252</v>
      </c>
      <c r="E12" s="25">
        <v>25000</v>
      </c>
      <c r="F12" s="25">
        <v>25000</v>
      </c>
      <c r="G12" s="25">
        <v>25000</v>
      </c>
      <c r="H12" s="25">
        <v>25000</v>
      </c>
      <c r="I12" s="25">
        <v>25000</v>
      </c>
      <c r="J12" s="8" t="s">
        <v>133</v>
      </c>
      <c r="K12" s="35" t="s">
        <v>134</v>
      </c>
      <c r="L12" s="19" t="s">
        <v>42</v>
      </c>
    </row>
    <row r="13" spans="1:12" ht="180.75" customHeight="1" x14ac:dyDescent="0.2">
      <c r="A13" s="15">
        <v>3</v>
      </c>
      <c r="B13" s="8" t="s">
        <v>136</v>
      </c>
      <c r="C13" s="8" t="s">
        <v>137</v>
      </c>
      <c r="D13" s="8" t="s">
        <v>138</v>
      </c>
      <c r="E13" s="25">
        <v>0</v>
      </c>
      <c r="F13" s="25">
        <v>350000</v>
      </c>
      <c r="G13" s="25">
        <v>0</v>
      </c>
      <c r="H13" s="25">
        <v>350000</v>
      </c>
      <c r="I13" s="25"/>
      <c r="J13" s="8" t="s">
        <v>67</v>
      </c>
      <c r="K13" s="8" t="s">
        <v>139</v>
      </c>
      <c r="L13" s="19" t="s">
        <v>42</v>
      </c>
    </row>
    <row r="14" spans="1:12" ht="199.5" customHeight="1" x14ac:dyDescent="0.2">
      <c r="A14" s="15">
        <v>4</v>
      </c>
      <c r="B14" s="8" t="s">
        <v>474</v>
      </c>
      <c r="C14" s="8" t="s">
        <v>140</v>
      </c>
      <c r="D14" s="8" t="s">
        <v>141</v>
      </c>
      <c r="E14" s="25">
        <v>300000</v>
      </c>
      <c r="F14" s="25">
        <v>0</v>
      </c>
      <c r="G14" s="25">
        <v>300000</v>
      </c>
      <c r="H14" s="25">
        <v>0</v>
      </c>
      <c r="I14" s="25">
        <v>300000</v>
      </c>
      <c r="J14" s="8" t="s">
        <v>67</v>
      </c>
      <c r="K14" s="73" t="s">
        <v>143</v>
      </c>
      <c r="L14" s="19" t="s">
        <v>42</v>
      </c>
    </row>
    <row r="15" spans="1:12" ht="196.5" customHeight="1" x14ac:dyDescent="0.2">
      <c r="A15" s="15">
        <v>5</v>
      </c>
      <c r="B15" s="10" t="s">
        <v>142</v>
      </c>
      <c r="C15" s="8" t="s">
        <v>146</v>
      </c>
      <c r="D15" s="8" t="s">
        <v>147</v>
      </c>
      <c r="E15" s="25">
        <v>0</v>
      </c>
      <c r="F15" s="25">
        <v>20000</v>
      </c>
      <c r="G15" s="25">
        <v>20000</v>
      </c>
      <c r="H15" s="25">
        <v>20000</v>
      </c>
      <c r="I15" s="25">
        <v>20000</v>
      </c>
      <c r="J15" s="8" t="s">
        <v>145</v>
      </c>
      <c r="K15" s="73" t="s">
        <v>144</v>
      </c>
      <c r="L15" s="19" t="s">
        <v>42</v>
      </c>
    </row>
    <row r="16" spans="1:12" ht="174.75" customHeight="1" x14ac:dyDescent="0.2">
      <c r="A16" s="15">
        <v>6</v>
      </c>
      <c r="B16" s="10" t="s">
        <v>148</v>
      </c>
      <c r="C16" s="8" t="s">
        <v>149</v>
      </c>
      <c r="D16" s="8" t="s">
        <v>150</v>
      </c>
      <c r="E16" s="25">
        <v>20000</v>
      </c>
      <c r="F16" s="25">
        <v>20000</v>
      </c>
      <c r="G16" s="25">
        <v>20000</v>
      </c>
      <c r="H16" s="25">
        <v>20000</v>
      </c>
      <c r="I16" s="25">
        <v>20000</v>
      </c>
      <c r="J16" s="8" t="s">
        <v>72</v>
      </c>
      <c r="K16" s="73" t="s">
        <v>151</v>
      </c>
      <c r="L16" s="19" t="s">
        <v>42</v>
      </c>
    </row>
    <row r="17" spans="1:12" ht="102" customHeight="1" x14ac:dyDescent="0.2">
      <c r="A17" s="15">
        <v>7</v>
      </c>
      <c r="B17" s="10" t="s">
        <v>270</v>
      </c>
      <c r="C17" s="8" t="s">
        <v>152</v>
      </c>
      <c r="D17" s="8" t="s">
        <v>147</v>
      </c>
      <c r="E17" s="25">
        <v>30000</v>
      </c>
      <c r="F17" s="25">
        <v>0</v>
      </c>
      <c r="G17" s="25">
        <v>30000</v>
      </c>
      <c r="H17" s="25">
        <v>30000</v>
      </c>
      <c r="I17" s="25">
        <v>30000</v>
      </c>
      <c r="J17" s="8" t="s">
        <v>72</v>
      </c>
      <c r="K17" s="29" t="s">
        <v>153</v>
      </c>
      <c r="L17" s="19" t="s">
        <v>42</v>
      </c>
    </row>
    <row r="18" spans="1:12" ht="136.5" customHeight="1" x14ac:dyDescent="0.2">
      <c r="A18" s="15">
        <v>8</v>
      </c>
      <c r="B18" s="10" t="s">
        <v>154</v>
      </c>
      <c r="C18" s="8" t="s">
        <v>155</v>
      </c>
      <c r="D18" s="8" t="s">
        <v>156</v>
      </c>
      <c r="E18" s="25">
        <v>30000</v>
      </c>
      <c r="F18" s="25">
        <v>30000</v>
      </c>
      <c r="G18" s="25">
        <v>30000</v>
      </c>
      <c r="H18" s="25">
        <v>30000</v>
      </c>
      <c r="I18" s="25">
        <v>30000</v>
      </c>
      <c r="J18" s="8" t="s">
        <v>72</v>
      </c>
      <c r="K18" s="29" t="s">
        <v>157</v>
      </c>
      <c r="L18" s="19" t="s">
        <v>42</v>
      </c>
    </row>
    <row r="19" spans="1:12" ht="80.25" customHeight="1" x14ac:dyDescent="0.2">
      <c r="A19" s="15">
        <v>9</v>
      </c>
      <c r="B19" s="10" t="s">
        <v>163</v>
      </c>
      <c r="C19" s="8" t="s">
        <v>158</v>
      </c>
      <c r="D19" s="8" t="s">
        <v>150</v>
      </c>
      <c r="E19" s="25">
        <v>20000</v>
      </c>
      <c r="F19" s="25">
        <v>20000</v>
      </c>
      <c r="G19" s="25">
        <v>20000</v>
      </c>
      <c r="H19" s="25">
        <v>20000</v>
      </c>
      <c r="I19" s="25">
        <v>20000</v>
      </c>
      <c r="J19" s="8" t="s">
        <v>72</v>
      </c>
      <c r="K19" s="29" t="s">
        <v>159</v>
      </c>
      <c r="L19" s="19" t="s">
        <v>42</v>
      </c>
    </row>
    <row r="20" spans="1:12" ht="140.25" customHeight="1" x14ac:dyDescent="0.2">
      <c r="A20" s="15">
        <v>10</v>
      </c>
      <c r="B20" s="10" t="s">
        <v>164</v>
      </c>
      <c r="C20" s="8" t="s">
        <v>166</v>
      </c>
      <c r="D20" s="8" t="s">
        <v>150</v>
      </c>
      <c r="E20" s="25">
        <v>0</v>
      </c>
      <c r="F20" s="25">
        <v>20000</v>
      </c>
      <c r="G20" s="25">
        <v>0</v>
      </c>
      <c r="H20" s="25">
        <v>20000</v>
      </c>
      <c r="I20" s="25">
        <v>20000</v>
      </c>
      <c r="J20" s="8" t="s">
        <v>72</v>
      </c>
      <c r="K20" s="29" t="s">
        <v>165</v>
      </c>
      <c r="L20" s="19" t="s">
        <v>42</v>
      </c>
    </row>
    <row r="21" spans="1:12" ht="186" customHeight="1" x14ac:dyDescent="0.2">
      <c r="A21" s="15">
        <v>11</v>
      </c>
      <c r="B21" s="10" t="s">
        <v>167</v>
      </c>
      <c r="C21" s="8" t="s">
        <v>160</v>
      </c>
      <c r="D21" s="8" t="s">
        <v>161</v>
      </c>
      <c r="E21" s="25">
        <v>20000</v>
      </c>
      <c r="F21" s="25">
        <v>20000</v>
      </c>
      <c r="G21" s="25">
        <v>20000</v>
      </c>
      <c r="H21" s="25">
        <v>20000</v>
      </c>
      <c r="I21" s="25">
        <v>20000</v>
      </c>
      <c r="J21" s="29" t="s">
        <v>72</v>
      </c>
      <c r="K21" s="29" t="s">
        <v>162</v>
      </c>
      <c r="L21" s="19" t="s">
        <v>42</v>
      </c>
    </row>
    <row r="22" spans="1:12" ht="129" customHeight="1" x14ac:dyDescent="0.2">
      <c r="A22" s="15">
        <v>12</v>
      </c>
      <c r="B22" s="8" t="s">
        <v>425</v>
      </c>
      <c r="C22" s="29" t="s">
        <v>426</v>
      </c>
      <c r="D22" s="8" t="s">
        <v>518</v>
      </c>
      <c r="E22" s="25" t="s">
        <v>427</v>
      </c>
      <c r="F22" s="25" t="s">
        <v>428</v>
      </c>
      <c r="G22" s="25">
        <v>30000</v>
      </c>
      <c r="H22" s="25">
        <v>30000</v>
      </c>
      <c r="I22" s="25">
        <v>30000</v>
      </c>
      <c r="J22" s="29" t="s">
        <v>429</v>
      </c>
      <c r="K22" s="8" t="s">
        <v>430</v>
      </c>
      <c r="L22" s="19" t="s">
        <v>42</v>
      </c>
    </row>
    <row r="23" spans="1:12" ht="80.25" customHeight="1" x14ac:dyDescent="0.2">
      <c r="A23" s="15">
        <v>13</v>
      </c>
      <c r="B23" s="10" t="s">
        <v>169</v>
      </c>
      <c r="C23" s="8" t="s">
        <v>168</v>
      </c>
      <c r="D23" s="8" t="s">
        <v>170</v>
      </c>
      <c r="E23" s="25">
        <v>20000</v>
      </c>
      <c r="F23" s="25">
        <v>20000</v>
      </c>
      <c r="G23" s="25">
        <v>20000</v>
      </c>
      <c r="H23" s="25">
        <v>20000</v>
      </c>
      <c r="I23" s="25">
        <v>20000</v>
      </c>
      <c r="J23" s="29" t="s">
        <v>72</v>
      </c>
      <c r="K23" s="29" t="s">
        <v>171</v>
      </c>
      <c r="L23" s="19" t="s">
        <v>42</v>
      </c>
    </row>
    <row r="24" spans="1:12" ht="159.75" customHeight="1" x14ac:dyDescent="0.2">
      <c r="A24" s="15">
        <v>14</v>
      </c>
      <c r="B24" s="10" t="s">
        <v>495</v>
      </c>
      <c r="C24" s="8" t="s">
        <v>254</v>
      </c>
      <c r="D24" s="8" t="s">
        <v>517</v>
      </c>
      <c r="E24" s="25">
        <v>0</v>
      </c>
      <c r="F24" s="25">
        <v>0</v>
      </c>
      <c r="G24" s="25">
        <v>0</v>
      </c>
      <c r="H24" s="25">
        <v>200000</v>
      </c>
      <c r="I24" s="25">
        <v>200000</v>
      </c>
      <c r="J24" s="29" t="s">
        <v>257</v>
      </c>
      <c r="K24" s="29" t="s">
        <v>256</v>
      </c>
      <c r="L24" s="19" t="s">
        <v>42</v>
      </c>
    </row>
    <row r="25" spans="1:12" ht="151.5" customHeight="1" x14ac:dyDescent="0.2">
      <c r="A25" s="15">
        <v>15</v>
      </c>
      <c r="B25" s="10" t="s">
        <v>496</v>
      </c>
      <c r="C25" s="8" t="s">
        <v>254</v>
      </c>
      <c r="D25" s="8" t="s">
        <v>513</v>
      </c>
      <c r="E25" s="25">
        <v>0</v>
      </c>
      <c r="F25" s="25">
        <v>0</v>
      </c>
      <c r="G25" s="25">
        <v>0</v>
      </c>
      <c r="H25" s="25">
        <v>990000</v>
      </c>
      <c r="I25" s="25">
        <v>990000</v>
      </c>
      <c r="J25" s="29" t="s">
        <v>257</v>
      </c>
      <c r="K25" s="29" t="s">
        <v>256</v>
      </c>
      <c r="L25" s="19" t="s">
        <v>42</v>
      </c>
    </row>
    <row r="26" spans="1:12" ht="167.25" customHeight="1" x14ac:dyDescent="0.2">
      <c r="A26" s="15">
        <v>16</v>
      </c>
      <c r="B26" s="10" t="s">
        <v>478</v>
      </c>
      <c r="C26" s="8" t="s">
        <v>254</v>
      </c>
      <c r="D26" s="8" t="s">
        <v>255</v>
      </c>
      <c r="E26" s="25">
        <v>990000</v>
      </c>
      <c r="F26" s="25">
        <v>0</v>
      </c>
      <c r="G26" s="25">
        <v>0</v>
      </c>
      <c r="H26" s="25">
        <v>0</v>
      </c>
      <c r="I26" s="25">
        <v>0</v>
      </c>
      <c r="J26" s="29" t="s">
        <v>257</v>
      </c>
      <c r="K26" s="29" t="s">
        <v>256</v>
      </c>
      <c r="L26" s="19" t="s">
        <v>42</v>
      </c>
    </row>
    <row r="27" spans="1:12" ht="167.25" customHeight="1" x14ac:dyDescent="0.2">
      <c r="A27" s="15">
        <v>17</v>
      </c>
      <c r="B27" s="10" t="s">
        <v>494</v>
      </c>
      <c r="C27" s="8" t="s">
        <v>254</v>
      </c>
      <c r="D27" s="8" t="s">
        <v>514</v>
      </c>
      <c r="E27" s="25">
        <v>0</v>
      </c>
      <c r="F27" s="25">
        <v>0</v>
      </c>
      <c r="G27" s="25">
        <v>0</v>
      </c>
      <c r="H27" s="25">
        <v>990000</v>
      </c>
      <c r="I27" s="25">
        <v>990000</v>
      </c>
      <c r="J27" s="29" t="s">
        <v>257</v>
      </c>
      <c r="K27" s="29" t="s">
        <v>256</v>
      </c>
      <c r="L27" s="19" t="s">
        <v>42</v>
      </c>
    </row>
    <row r="28" spans="1:12" ht="156.75" customHeight="1" x14ac:dyDescent="0.2">
      <c r="A28" s="15">
        <v>18</v>
      </c>
      <c r="B28" s="10" t="s">
        <v>508</v>
      </c>
      <c r="C28" s="8" t="s">
        <v>254</v>
      </c>
      <c r="D28" s="8" t="s">
        <v>515</v>
      </c>
      <c r="E28" s="25">
        <v>0</v>
      </c>
      <c r="F28" s="25">
        <v>0</v>
      </c>
      <c r="G28" s="25">
        <v>0</v>
      </c>
      <c r="H28" s="25">
        <v>990000</v>
      </c>
      <c r="I28" s="25">
        <v>990000</v>
      </c>
      <c r="J28" s="29" t="s">
        <v>257</v>
      </c>
      <c r="K28" s="29" t="s">
        <v>256</v>
      </c>
      <c r="L28" s="19"/>
    </row>
    <row r="29" spans="1:12" ht="155.25" customHeight="1" x14ac:dyDescent="0.2">
      <c r="A29" s="15">
        <v>19</v>
      </c>
      <c r="B29" s="10" t="s">
        <v>493</v>
      </c>
      <c r="C29" s="8" t="s">
        <v>254</v>
      </c>
      <c r="D29" s="8" t="s">
        <v>516</v>
      </c>
      <c r="E29" s="25">
        <v>0</v>
      </c>
      <c r="F29" s="25">
        <v>0</v>
      </c>
      <c r="G29" s="25">
        <v>0</v>
      </c>
      <c r="H29" s="25">
        <v>990000</v>
      </c>
      <c r="I29" s="25">
        <v>990000</v>
      </c>
      <c r="J29" s="29" t="s">
        <v>257</v>
      </c>
      <c r="K29" s="29" t="s">
        <v>256</v>
      </c>
      <c r="L29" s="19"/>
    </row>
    <row r="30" spans="1:12" ht="151.5" customHeight="1" x14ac:dyDescent="0.2">
      <c r="A30" s="15">
        <v>20</v>
      </c>
      <c r="B30" s="10" t="s">
        <v>479</v>
      </c>
      <c r="C30" s="10" t="s">
        <v>272</v>
      </c>
      <c r="D30" s="10" t="s">
        <v>273</v>
      </c>
      <c r="E30" s="40">
        <v>100000</v>
      </c>
      <c r="F30" s="40">
        <v>100000</v>
      </c>
      <c r="G30" s="40">
        <v>100000</v>
      </c>
      <c r="H30" s="40">
        <v>100000</v>
      </c>
      <c r="I30" s="40">
        <v>100000</v>
      </c>
      <c r="J30" s="14" t="s">
        <v>274</v>
      </c>
      <c r="K30" s="10" t="s">
        <v>275</v>
      </c>
      <c r="L30" s="12" t="s">
        <v>276</v>
      </c>
    </row>
    <row r="31" spans="1:12" ht="175.5" customHeight="1" x14ac:dyDescent="0.2">
      <c r="A31" s="15">
        <v>21</v>
      </c>
      <c r="B31" s="10" t="s">
        <v>458</v>
      </c>
      <c r="C31" s="8" t="s">
        <v>360</v>
      </c>
      <c r="D31" s="8" t="s">
        <v>361</v>
      </c>
      <c r="E31" s="25"/>
      <c r="F31" s="25">
        <v>10000</v>
      </c>
      <c r="G31" s="25">
        <v>10000</v>
      </c>
      <c r="H31" s="25">
        <v>10000</v>
      </c>
      <c r="I31" s="54"/>
      <c r="J31" s="29" t="s">
        <v>72</v>
      </c>
      <c r="K31" s="29" t="s">
        <v>375</v>
      </c>
      <c r="L31" s="19" t="s">
        <v>42</v>
      </c>
    </row>
    <row r="32" spans="1:12" ht="226.5" customHeight="1" x14ac:dyDescent="0.2">
      <c r="A32" s="15">
        <v>22</v>
      </c>
      <c r="B32" s="46" t="s">
        <v>362</v>
      </c>
      <c r="C32" s="8" t="s">
        <v>363</v>
      </c>
      <c r="D32" s="46" t="s">
        <v>492</v>
      </c>
      <c r="E32" s="47"/>
      <c r="F32" s="47">
        <v>20000</v>
      </c>
      <c r="G32" s="47">
        <v>20000</v>
      </c>
      <c r="H32" s="47">
        <v>20000</v>
      </c>
      <c r="I32" s="54"/>
      <c r="J32" s="50" t="s">
        <v>72</v>
      </c>
      <c r="K32" s="50" t="s">
        <v>153</v>
      </c>
      <c r="L32" s="51" t="s">
        <v>42</v>
      </c>
    </row>
    <row r="33" spans="1:12" ht="234.75" customHeight="1" x14ac:dyDescent="0.2">
      <c r="A33" s="15">
        <v>23</v>
      </c>
      <c r="B33" s="46" t="s">
        <v>364</v>
      </c>
      <c r="C33" s="46" t="s">
        <v>365</v>
      </c>
      <c r="D33" s="46" t="s">
        <v>366</v>
      </c>
      <c r="E33" s="47"/>
      <c r="F33" s="47">
        <v>15000</v>
      </c>
      <c r="G33" s="47">
        <v>15000</v>
      </c>
      <c r="H33" s="47">
        <v>15000</v>
      </c>
      <c r="I33" s="54"/>
      <c r="J33" s="50" t="s">
        <v>72</v>
      </c>
      <c r="K33" s="50" t="s">
        <v>376</v>
      </c>
      <c r="L33" s="51" t="s">
        <v>42</v>
      </c>
    </row>
    <row r="34" spans="1:12" ht="126.75" customHeight="1" x14ac:dyDescent="0.2">
      <c r="A34" s="15">
        <v>24</v>
      </c>
      <c r="B34" s="8" t="s">
        <v>367</v>
      </c>
      <c r="C34" s="8" t="s">
        <v>368</v>
      </c>
      <c r="D34" s="48" t="s">
        <v>369</v>
      </c>
      <c r="E34" s="49">
        <v>0</v>
      </c>
      <c r="F34" s="49">
        <v>400000</v>
      </c>
      <c r="G34" s="49">
        <v>400000</v>
      </c>
      <c r="H34" s="49">
        <v>400000</v>
      </c>
      <c r="I34" s="54"/>
      <c r="J34" s="52" t="s">
        <v>377</v>
      </c>
      <c r="K34" s="52" t="s">
        <v>378</v>
      </c>
      <c r="L34" s="53" t="s">
        <v>42</v>
      </c>
    </row>
    <row r="35" spans="1:12" ht="162" customHeight="1" x14ac:dyDescent="0.2">
      <c r="A35" s="15">
        <v>25</v>
      </c>
      <c r="B35" s="10" t="s">
        <v>370</v>
      </c>
      <c r="C35" s="10" t="s">
        <v>254</v>
      </c>
      <c r="D35" s="10" t="s">
        <v>371</v>
      </c>
      <c r="E35" s="21">
        <v>0</v>
      </c>
      <c r="F35" s="21">
        <v>857800</v>
      </c>
      <c r="G35" s="21">
        <v>857800</v>
      </c>
      <c r="H35" s="21">
        <v>857800</v>
      </c>
      <c r="I35" s="54"/>
      <c r="J35" s="14" t="s">
        <v>257</v>
      </c>
      <c r="K35" s="14" t="s">
        <v>256</v>
      </c>
      <c r="L35" s="12" t="s">
        <v>42</v>
      </c>
    </row>
    <row r="36" spans="1:12" ht="162" customHeight="1" x14ac:dyDescent="0.2">
      <c r="A36" s="15">
        <v>26</v>
      </c>
      <c r="B36" s="8" t="s">
        <v>431</v>
      </c>
      <c r="C36" s="19" t="s">
        <v>432</v>
      </c>
      <c r="D36" s="19" t="s">
        <v>433</v>
      </c>
      <c r="E36" s="25">
        <v>20000</v>
      </c>
      <c r="F36" s="25">
        <v>20000</v>
      </c>
      <c r="G36" s="25">
        <v>20000</v>
      </c>
      <c r="H36" s="25">
        <v>20000</v>
      </c>
      <c r="I36" s="25">
        <v>20000</v>
      </c>
      <c r="J36" s="29" t="s">
        <v>429</v>
      </c>
      <c r="K36" s="29" t="s">
        <v>434</v>
      </c>
      <c r="L36" s="19" t="s">
        <v>42</v>
      </c>
    </row>
    <row r="37" spans="1:12" ht="188.25" customHeight="1" x14ac:dyDescent="0.2">
      <c r="A37" s="15">
        <v>27</v>
      </c>
      <c r="B37" s="8" t="s">
        <v>435</v>
      </c>
      <c r="C37" s="8" t="s">
        <v>436</v>
      </c>
      <c r="D37" s="29" t="s">
        <v>437</v>
      </c>
      <c r="E37" s="25" t="s">
        <v>427</v>
      </c>
      <c r="F37" s="67">
        <f>-M37</f>
        <v>0</v>
      </c>
      <c r="G37" s="25">
        <v>20000</v>
      </c>
      <c r="H37" s="25">
        <v>20000</v>
      </c>
      <c r="I37" s="25">
        <v>20000</v>
      </c>
      <c r="J37" s="29" t="s">
        <v>438</v>
      </c>
      <c r="K37" s="29" t="s">
        <v>439</v>
      </c>
      <c r="L37" s="8" t="s">
        <v>42</v>
      </c>
    </row>
    <row r="38" spans="1:12" ht="121.5" customHeight="1" x14ac:dyDescent="0.2">
      <c r="A38" s="15">
        <v>28</v>
      </c>
      <c r="B38" s="8" t="s">
        <v>440</v>
      </c>
      <c r="C38" s="8" t="s">
        <v>441</v>
      </c>
      <c r="D38" s="8" t="s">
        <v>442</v>
      </c>
      <c r="E38" s="25">
        <v>400000</v>
      </c>
      <c r="F38" s="25">
        <v>400000</v>
      </c>
      <c r="G38" s="25">
        <v>400000</v>
      </c>
      <c r="H38" s="25">
        <v>400000</v>
      </c>
      <c r="I38" s="25">
        <v>400000</v>
      </c>
      <c r="J38" s="29" t="s">
        <v>443</v>
      </c>
      <c r="K38" s="29" t="s">
        <v>444</v>
      </c>
      <c r="L38" s="8" t="s">
        <v>42</v>
      </c>
    </row>
    <row r="39" spans="1:12" ht="118.5" customHeight="1" x14ac:dyDescent="0.2">
      <c r="A39" s="15">
        <v>29</v>
      </c>
      <c r="B39" s="10" t="s">
        <v>445</v>
      </c>
      <c r="C39" s="19" t="s">
        <v>446</v>
      </c>
      <c r="D39" s="29" t="s">
        <v>447</v>
      </c>
      <c r="E39" s="67"/>
      <c r="F39" s="25"/>
      <c r="G39" s="25">
        <v>50000</v>
      </c>
      <c r="H39" s="25">
        <v>50000</v>
      </c>
      <c r="I39" s="25">
        <v>50000</v>
      </c>
      <c r="J39" s="29" t="s">
        <v>448</v>
      </c>
      <c r="K39" s="29" t="s">
        <v>449</v>
      </c>
      <c r="L39" s="19"/>
    </row>
    <row r="40" spans="1:12" ht="118.5" customHeight="1" x14ac:dyDescent="0.2">
      <c r="A40" s="15">
        <v>30</v>
      </c>
      <c r="B40" s="10" t="s">
        <v>372</v>
      </c>
      <c r="C40" s="10" t="s">
        <v>373</v>
      </c>
      <c r="D40" s="10" t="s">
        <v>374</v>
      </c>
      <c r="E40" s="21">
        <v>0</v>
      </c>
      <c r="F40" s="21">
        <v>536000</v>
      </c>
      <c r="G40" s="21">
        <v>536000</v>
      </c>
      <c r="H40" s="21">
        <v>536000</v>
      </c>
      <c r="I40" s="54"/>
      <c r="J40" s="14" t="s">
        <v>379</v>
      </c>
      <c r="K40" s="14" t="s">
        <v>380</v>
      </c>
      <c r="L40" s="12" t="s">
        <v>42</v>
      </c>
    </row>
    <row r="41" spans="1:12" ht="143.25" customHeight="1" x14ac:dyDescent="0.2">
      <c r="A41" s="15">
        <v>31</v>
      </c>
      <c r="B41" s="10" t="s">
        <v>475</v>
      </c>
      <c r="C41" s="10" t="s">
        <v>476</v>
      </c>
      <c r="D41" s="10" t="s">
        <v>509</v>
      </c>
      <c r="E41" s="21">
        <v>50000</v>
      </c>
      <c r="F41" s="21">
        <v>50000</v>
      </c>
      <c r="G41" s="21">
        <v>50000</v>
      </c>
      <c r="H41" s="21">
        <v>50000</v>
      </c>
      <c r="I41" s="21">
        <v>50000</v>
      </c>
      <c r="J41" s="14" t="s">
        <v>483</v>
      </c>
      <c r="K41" s="14" t="s">
        <v>484</v>
      </c>
      <c r="L41" s="12" t="s">
        <v>42</v>
      </c>
    </row>
    <row r="42" spans="1:12" ht="143.25" customHeight="1" x14ac:dyDescent="0.2">
      <c r="A42" s="15">
        <v>32</v>
      </c>
      <c r="B42" s="10" t="s">
        <v>481</v>
      </c>
      <c r="C42" s="10" t="s">
        <v>482</v>
      </c>
      <c r="D42" s="10" t="s">
        <v>477</v>
      </c>
      <c r="E42" s="21">
        <v>50000</v>
      </c>
      <c r="F42" s="21">
        <v>50000</v>
      </c>
      <c r="G42" s="21">
        <v>50000</v>
      </c>
      <c r="H42" s="21">
        <v>50000</v>
      </c>
      <c r="I42" s="21">
        <v>50000</v>
      </c>
      <c r="J42" s="14" t="s">
        <v>483</v>
      </c>
      <c r="K42" s="14" t="s">
        <v>484</v>
      </c>
      <c r="L42" s="12" t="s">
        <v>42</v>
      </c>
    </row>
    <row r="43" spans="1:12" ht="20.25" x14ac:dyDescent="0.3">
      <c r="A43" s="54" t="s">
        <v>359</v>
      </c>
      <c r="B43" s="44" t="s">
        <v>480</v>
      </c>
      <c r="C43" s="41"/>
      <c r="D43" s="41"/>
      <c r="E43" s="56">
        <f>SUM(E11:E42)</f>
        <v>2100000</v>
      </c>
      <c r="F43" s="56">
        <f>SUM(F11:F42)</f>
        <v>3008800</v>
      </c>
      <c r="G43" s="56">
        <f>SUM(G11:G42)</f>
        <v>3068800</v>
      </c>
      <c r="H43" s="56">
        <f>SUM(H11:H42)</f>
        <v>7298800</v>
      </c>
      <c r="I43" s="56">
        <f>SUM(I11:I42)</f>
        <v>5410000</v>
      </c>
      <c r="J43" s="43"/>
      <c r="K43" s="43"/>
      <c r="L43" s="43"/>
    </row>
  </sheetData>
  <mergeCells count="12">
    <mergeCell ref="L9:L10"/>
    <mergeCell ref="A1:L1"/>
    <mergeCell ref="A2:L2"/>
    <mergeCell ref="A3:L3"/>
    <mergeCell ref="A9:A10"/>
    <mergeCell ref="B9:B10"/>
    <mergeCell ref="C9:C10"/>
    <mergeCell ref="D9:D10"/>
    <mergeCell ref="J9:J10"/>
    <mergeCell ref="K9:K10"/>
    <mergeCell ref="E9:I9"/>
    <mergeCell ref="A4:K4"/>
  </mergeCells>
  <pageMargins left="0.23622047244094491" right="0.23622047244094491" top="0.74803149606299213" bottom="0.74803149606299213" header="0.31496062992125984" footer="0.31496062992125984"/>
  <pageSetup paperSize="9" firstPageNumber="155" orientation="landscape" useFirstPageNumber="1" r:id="rId1"/>
  <headerFooter>
    <oddFooter>&amp;C&amp;"TH SarabunIT๙,ธรรมดา"&amp;P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20"/>
  <sheetViews>
    <sheetView topLeftCell="A19" zoomScale="110" zoomScaleNormal="110" zoomScalePageLayoutView="40" workbookViewId="0">
      <selection activeCell="D19" sqref="D19"/>
    </sheetView>
  </sheetViews>
  <sheetFormatPr defaultColWidth="9" defaultRowHeight="18.75" x14ac:dyDescent="0.2"/>
  <cols>
    <col min="1" max="1" width="4.875" style="6" customWidth="1"/>
    <col min="2" max="2" width="17.5" style="6" customWidth="1"/>
    <col min="3" max="3" width="15" style="6" customWidth="1"/>
    <col min="4" max="4" width="14.625" style="6" customWidth="1"/>
    <col min="5" max="5" width="9.75" style="6" customWidth="1"/>
    <col min="6" max="6" width="9.625" style="6" customWidth="1"/>
    <col min="7" max="7" width="9.875" style="6" customWidth="1"/>
    <col min="8" max="8" width="9.125" style="6" customWidth="1"/>
    <col min="9" max="9" width="9.5" style="6" customWidth="1"/>
    <col min="10" max="10" width="9.875" style="6" customWidth="1"/>
    <col min="11" max="11" width="13.375" style="6" customWidth="1"/>
    <col min="12" max="12" width="10.875" style="6" customWidth="1"/>
    <col min="13" max="16384" width="9" style="6"/>
  </cols>
  <sheetData>
    <row r="1" spans="1:12" s="4" customFormat="1" ht="22.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s="4" customFormat="1" ht="22.5" customHeight="1" x14ac:dyDescent="0.2">
      <c r="A2" s="80" t="s">
        <v>278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s="4" customFormat="1" ht="26.25" customHeight="1" x14ac:dyDescent="0.2">
      <c r="A3" s="80" t="s">
        <v>32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s="4" customFormat="1" ht="26.25" customHeight="1" x14ac:dyDescent="0.2">
      <c r="A4" s="86" t="s">
        <v>512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77"/>
    </row>
    <row r="5" spans="1:12" s="2" customFormat="1" ht="20.25" x14ac:dyDescent="0.2">
      <c r="A5" s="28" t="s">
        <v>33</v>
      </c>
      <c r="L5" s="26" t="s">
        <v>277</v>
      </c>
    </row>
    <row r="6" spans="1:12" s="2" customFormat="1" ht="20.25" x14ac:dyDescent="0.2">
      <c r="A6" s="28" t="s">
        <v>34</v>
      </c>
    </row>
    <row r="7" spans="1:12" s="1" customFormat="1" ht="20.25" x14ac:dyDescent="0.2">
      <c r="A7" s="1" t="s">
        <v>253</v>
      </c>
    </row>
    <row r="8" spans="1:12" s="1" customFormat="1" ht="20.25" x14ac:dyDescent="0.2">
      <c r="B8" s="1" t="s">
        <v>261</v>
      </c>
    </row>
    <row r="9" spans="1:12" s="5" customFormat="1" ht="25.5" customHeight="1" x14ac:dyDescent="0.2">
      <c r="A9" s="81" t="s">
        <v>1</v>
      </c>
      <c r="B9" s="81" t="s">
        <v>12</v>
      </c>
      <c r="C9" s="81" t="s">
        <v>2</v>
      </c>
      <c r="D9" s="81" t="s">
        <v>3</v>
      </c>
      <c r="E9" s="88" t="s">
        <v>279</v>
      </c>
      <c r="F9" s="89"/>
      <c r="G9" s="89"/>
      <c r="H9" s="89"/>
      <c r="I9" s="85"/>
      <c r="J9" s="81" t="s">
        <v>5</v>
      </c>
      <c r="K9" s="81" t="s">
        <v>6</v>
      </c>
      <c r="L9" s="81" t="s">
        <v>11</v>
      </c>
    </row>
    <row r="10" spans="1:12" ht="37.5" customHeight="1" x14ac:dyDescent="0.2">
      <c r="A10" s="82"/>
      <c r="B10" s="82"/>
      <c r="C10" s="82"/>
      <c r="D10" s="82"/>
      <c r="E10" s="20" t="s">
        <v>4</v>
      </c>
      <c r="F10" s="20" t="s">
        <v>20</v>
      </c>
      <c r="G10" s="20" t="s">
        <v>21</v>
      </c>
      <c r="H10" s="20" t="s">
        <v>22</v>
      </c>
      <c r="I10" s="20" t="s">
        <v>280</v>
      </c>
      <c r="J10" s="82"/>
      <c r="K10" s="82"/>
      <c r="L10" s="82"/>
    </row>
    <row r="11" spans="1:12" s="16" customFormat="1" ht="214.5" customHeight="1" x14ac:dyDescent="0.2">
      <c r="A11" s="13">
        <v>1</v>
      </c>
      <c r="B11" s="8" t="s">
        <v>19</v>
      </c>
      <c r="C11" s="29" t="s">
        <v>266</v>
      </c>
      <c r="D11" s="8" t="s">
        <v>35</v>
      </c>
      <c r="E11" s="21">
        <v>50000</v>
      </c>
      <c r="F11" s="21">
        <v>50000</v>
      </c>
      <c r="G11" s="21">
        <v>50000</v>
      </c>
      <c r="H11" s="21">
        <v>50000</v>
      </c>
      <c r="I11" s="21">
        <v>50000</v>
      </c>
      <c r="J11" s="27" t="s">
        <v>17</v>
      </c>
      <c r="K11" s="8" t="s">
        <v>36</v>
      </c>
      <c r="L11" s="19" t="s">
        <v>42</v>
      </c>
    </row>
    <row r="12" spans="1:12" s="16" customFormat="1" ht="198" customHeight="1" x14ac:dyDescent="0.2">
      <c r="A12" s="13">
        <v>2</v>
      </c>
      <c r="B12" s="8" t="s">
        <v>37</v>
      </c>
      <c r="C12" s="8" t="s">
        <v>39</v>
      </c>
      <c r="D12" s="8" t="s">
        <v>40</v>
      </c>
      <c r="E12" s="21">
        <v>40000</v>
      </c>
      <c r="F12" s="21">
        <v>40000</v>
      </c>
      <c r="G12" s="21">
        <v>40000</v>
      </c>
      <c r="H12" s="21">
        <v>40000</v>
      </c>
      <c r="I12" s="21">
        <v>40000</v>
      </c>
      <c r="J12" s="27" t="s">
        <v>44</v>
      </c>
      <c r="K12" s="8" t="s">
        <v>41</v>
      </c>
      <c r="L12" s="19" t="s">
        <v>42</v>
      </c>
    </row>
    <row r="13" spans="1:12" s="16" customFormat="1" ht="198" customHeight="1" x14ac:dyDescent="0.2">
      <c r="A13" s="13">
        <v>3</v>
      </c>
      <c r="B13" s="10" t="s">
        <v>38</v>
      </c>
      <c r="C13" s="8" t="s">
        <v>39</v>
      </c>
      <c r="D13" s="10" t="s">
        <v>43</v>
      </c>
      <c r="E13" s="21">
        <v>30000</v>
      </c>
      <c r="F13" s="21">
        <v>30000</v>
      </c>
      <c r="G13" s="21">
        <v>30000</v>
      </c>
      <c r="H13" s="21">
        <v>30000</v>
      </c>
      <c r="I13" s="21">
        <v>30000</v>
      </c>
      <c r="J13" s="27" t="s">
        <v>44</v>
      </c>
      <c r="K13" s="10" t="s">
        <v>45</v>
      </c>
      <c r="L13" s="12" t="s">
        <v>42</v>
      </c>
    </row>
    <row r="14" spans="1:12" s="16" customFormat="1" ht="139.5" customHeight="1" x14ac:dyDescent="0.2">
      <c r="A14" s="13">
        <v>4</v>
      </c>
      <c r="B14" s="10" t="s">
        <v>46</v>
      </c>
      <c r="C14" s="8" t="s">
        <v>47</v>
      </c>
      <c r="D14" s="10" t="s">
        <v>48</v>
      </c>
      <c r="E14" s="21">
        <v>40000</v>
      </c>
      <c r="F14" s="21">
        <v>40000</v>
      </c>
      <c r="G14" s="21">
        <v>40000</v>
      </c>
      <c r="H14" s="21">
        <v>40000</v>
      </c>
      <c r="I14" s="21">
        <v>40000</v>
      </c>
      <c r="J14" s="27" t="s">
        <v>44</v>
      </c>
      <c r="K14" s="10" t="s">
        <v>49</v>
      </c>
      <c r="L14" s="12" t="s">
        <v>42</v>
      </c>
    </row>
    <row r="15" spans="1:12" s="16" customFormat="1" ht="194.25" customHeight="1" x14ac:dyDescent="0.2">
      <c r="A15" s="13">
        <v>5</v>
      </c>
      <c r="B15" s="10" t="s">
        <v>498</v>
      </c>
      <c r="C15" s="14" t="s">
        <v>51</v>
      </c>
      <c r="D15" s="10" t="s">
        <v>50</v>
      </c>
      <c r="E15" s="60">
        <v>252000</v>
      </c>
      <c r="F15" s="60">
        <v>252000</v>
      </c>
      <c r="G15" s="60">
        <v>252000</v>
      </c>
      <c r="H15" s="60">
        <v>252000</v>
      </c>
      <c r="I15" s="60">
        <v>252000</v>
      </c>
      <c r="J15" s="10" t="s">
        <v>7</v>
      </c>
      <c r="K15" s="10" t="s">
        <v>52</v>
      </c>
      <c r="L15" s="12" t="s">
        <v>42</v>
      </c>
    </row>
    <row r="16" spans="1:12" s="16" customFormat="1" ht="171" customHeight="1" x14ac:dyDescent="0.2">
      <c r="A16" s="13">
        <v>6</v>
      </c>
      <c r="B16" s="10" t="s">
        <v>118</v>
      </c>
      <c r="C16" s="14" t="s">
        <v>120</v>
      </c>
      <c r="D16" s="10" t="s">
        <v>119</v>
      </c>
      <c r="E16" s="60">
        <v>1434202</v>
      </c>
      <c r="F16" s="60">
        <v>1434202</v>
      </c>
      <c r="G16" s="60">
        <v>1434202</v>
      </c>
      <c r="H16" s="60">
        <v>1434202</v>
      </c>
      <c r="I16" s="60">
        <v>1434202</v>
      </c>
      <c r="J16" s="10" t="s">
        <v>122</v>
      </c>
      <c r="K16" s="14" t="s">
        <v>121</v>
      </c>
      <c r="L16" s="12" t="s">
        <v>42</v>
      </c>
    </row>
    <row r="17" spans="1:12" s="16" customFormat="1" ht="136.5" customHeight="1" x14ac:dyDescent="0.2">
      <c r="A17" s="13">
        <v>7</v>
      </c>
      <c r="B17" s="10" t="s">
        <v>499</v>
      </c>
      <c r="C17" s="32" t="s">
        <v>283</v>
      </c>
      <c r="D17" s="10" t="s">
        <v>282</v>
      </c>
      <c r="E17" s="60">
        <v>2800000</v>
      </c>
      <c r="F17" s="60">
        <v>2800000</v>
      </c>
      <c r="G17" s="60">
        <v>2800000</v>
      </c>
      <c r="H17" s="60">
        <v>2800000</v>
      </c>
      <c r="I17" s="60">
        <v>2800000</v>
      </c>
      <c r="J17" s="10" t="s">
        <v>7</v>
      </c>
      <c r="K17" s="14" t="s">
        <v>281</v>
      </c>
      <c r="L17" s="31" t="s">
        <v>42</v>
      </c>
    </row>
    <row r="18" spans="1:12" ht="137.25" customHeight="1" x14ac:dyDescent="0.2">
      <c r="A18" s="13">
        <v>8</v>
      </c>
      <c r="B18" s="10" t="s">
        <v>337</v>
      </c>
      <c r="C18" s="10" t="s">
        <v>336</v>
      </c>
      <c r="D18" s="10" t="s">
        <v>335</v>
      </c>
      <c r="E18" s="60">
        <v>2410000</v>
      </c>
      <c r="F18" s="60">
        <v>2410000</v>
      </c>
      <c r="G18" s="61">
        <v>2410000</v>
      </c>
      <c r="H18" s="61">
        <v>2410000</v>
      </c>
      <c r="I18" s="61">
        <v>2410000</v>
      </c>
      <c r="J18" s="14" t="s">
        <v>334</v>
      </c>
      <c r="K18" s="10" t="s">
        <v>333</v>
      </c>
      <c r="L18" s="12" t="s">
        <v>42</v>
      </c>
    </row>
    <row r="19" spans="1:12" ht="225" customHeight="1" x14ac:dyDescent="0.2">
      <c r="A19" s="13">
        <v>9</v>
      </c>
      <c r="B19" s="10" t="s">
        <v>497</v>
      </c>
      <c r="C19" s="74" t="s">
        <v>503</v>
      </c>
      <c r="D19" s="10" t="s">
        <v>502</v>
      </c>
      <c r="E19" s="21">
        <v>0</v>
      </c>
      <c r="F19" s="21">
        <v>0</v>
      </c>
      <c r="G19" s="21">
        <v>135000</v>
      </c>
      <c r="H19" s="21">
        <v>135000</v>
      </c>
      <c r="I19" s="8">
        <v>135000</v>
      </c>
      <c r="J19" s="10" t="s">
        <v>500</v>
      </c>
      <c r="K19" s="10" t="s">
        <v>501</v>
      </c>
      <c r="L19" s="31" t="s">
        <v>42</v>
      </c>
    </row>
    <row r="20" spans="1:12" ht="20.25" x14ac:dyDescent="0.3">
      <c r="A20" s="42" t="s">
        <v>359</v>
      </c>
      <c r="B20" s="44" t="s">
        <v>424</v>
      </c>
      <c r="C20" s="41"/>
      <c r="D20" s="41"/>
      <c r="E20" s="59">
        <f>SUM(E11:E19)</f>
        <v>7056202</v>
      </c>
      <c r="F20" s="59">
        <f>SUM(F11:F19)</f>
        <v>7056202</v>
      </c>
      <c r="G20" s="59">
        <f>SUM(G11:G19)</f>
        <v>7191202</v>
      </c>
      <c r="H20" s="59">
        <f>SUM(H11:H19)</f>
        <v>7191202</v>
      </c>
      <c r="I20" s="59">
        <f>SUM(I11:I19)</f>
        <v>7191202</v>
      </c>
      <c r="J20" s="43"/>
      <c r="K20" s="43"/>
      <c r="L20" s="43"/>
    </row>
  </sheetData>
  <mergeCells count="12">
    <mergeCell ref="L9:L10"/>
    <mergeCell ref="A1:L1"/>
    <mergeCell ref="A2:L2"/>
    <mergeCell ref="A3:L3"/>
    <mergeCell ref="A9:A10"/>
    <mergeCell ref="B9:B10"/>
    <mergeCell ref="C9:C10"/>
    <mergeCell ref="D9:D10"/>
    <mergeCell ref="J9:J10"/>
    <mergeCell ref="K9:K10"/>
    <mergeCell ref="E9:I9"/>
    <mergeCell ref="A4:K4"/>
  </mergeCells>
  <pageMargins left="0.23622047244094491" right="0.23622047244094491" top="0.74803149606299213" bottom="0.74803149606299213" header="0.31496062992125984" footer="0.31496062992125984"/>
  <pageSetup paperSize="9" firstPageNumber="169" orientation="landscape" useFirstPageNumber="1" r:id="rId1"/>
  <headerFooter>
    <oddFooter>&amp;C&amp;"TH SarabunIT๙,ธรรมดา"&amp;14&amp;P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35"/>
  <sheetViews>
    <sheetView zoomScaleNormal="100" workbookViewId="0">
      <selection activeCell="E7" sqref="E7"/>
    </sheetView>
  </sheetViews>
  <sheetFormatPr defaultColWidth="9" defaultRowHeight="18.75" x14ac:dyDescent="0.2"/>
  <cols>
    <col min="1" max="1" width="4.875" style="6" customWidth="1"/>
    <col min="2" max="2" width="20.125" style="6" customWidth="1"/>
    <col min="3" max="3" width="15" style="6" customWidth="1"/>
    <col min="4" max="4" width="14.875" style="6" customWidth="1"/>
    <col min="5" max="5" width="10.75" style="6" customWidth="1"/>
    <col min="6" max="6" width="9.375" style="6" customWidth="1"/>
    <col min="7" max="7" width="9.5" style="6" customWidth="1"/>
    <col min="8" max="8" width="9.125" style="6" customWidth="1"/>
    <col min="9" max="9" width="9.375" style="6" customWidth="1"/>
    <col min="10" max="10" width="11.125" style="6" customWidth="1"/>
    <col min="11" max="11" width="8.875" style="6" customWidth="1"/>
    <col min="12" max="12" width="8.5" style="6" customWidth="1"/>
    <col min="13" max="16384" width="9" style="6"/>
  </cols>
  <sheetData>
    <row r="1" spans="1:12" s="4" customFormat="1" ht="22.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s="4" customFormat="1" ht="22.5" customHeight="1" x14ac:dyDescent="0.2">
      <c r="A2" s="80" t="s">
        <v>278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s="4" customFormat="1" ht="26.25" customHeight="1" x14ac:dyDescent="0.2">
      <c r="A3" s="80" t="s">
        <v>32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s="4" customFormat="1" ht="26.25" customHeight="1" x14ac:dyDescent="0.2">
      <c r="A4" s="86" t="s">
        <v>512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77"/>
    </row>
    <row r="5" spans="1:12" s="2" customFormat="1" ht="20.25" x14ac:dyDescent="0.2">
      <c r="A5" s="28" t="s">
        <v>33</v>
      </c>
      <c r="L5" s="66" t="s">
        <v>277</v>
      </c>
    </row>
    <row r="6" spans="1:12" s="2" customFormat="1" ht="20.25" x14ac:dyDescent="0.2">
      <c r="A6" s="28" t="s">
        <v>34</v>
      </c>
    </row>
    <row r="7" spans="1:12" s="1" customFormat="1" ht="20.25" x14ac:dyDescent="0.2">
      <c r="A7" s="1" t="s">
        <v>253</v>
      </c>
    </row>
    <row r="8" spans="1:12" s="1" customFormat="1" ht="20.25" x14ac:dyDescent="0.2">
      <c r="B8" s="1" t="s">
        <v>263</v>
      </c>
    </row>
    <row r="9" spans="1:12" s="5" customFormat="1" ht="25.5" customHeight="1" x14ac:dyDescent="0.2">
      <c r="A9" s="81" t="s">
        <v>1</v>
      </c>
      <c r="B9" s="81" t="s">
        <v>12</v>
      </c>
      <c r="C9" s="81" t="s">
        <v>2</v>
      </c>
      <c r="D9" s="81" t="s">
        <v>3</v>
      </c>
      <c r="E9" s="88" t="s">
        <v>279</v>
      </c>
      <c r="F9" s="89"/>
      <c r="G9" s="89"/>
      <c r="H9" s="89"/>
      <c r="I9" s="85"/>
      <c r="J9" s="81" t="s">
        <v>5</v>
      </c>
      <c r="K9" s="81" t="s">
        <v>6</v>
      </c>
      <c r="L9" s="78" t="s">
        <v>11</v>
      </c>
    </row>
    <row r="10" spans="1:12" ht="37.5" customHeight="1" x14ac:dyDescent="0.2">
      <c r="A10" s="82"/>
      <c r="B10" s="82"/>
      <c r="C10" s="82"/>
      <c r="D10" s="82"/>
      <c r="E10" s="20" t="s">
        <v>4</v>
      </c>
      <c r="F10" s="20" t="s">
        <v>20</v>
      </c>
      <c r="G10" s="20" t="s">
        <v>21</v>
      </c>
      <c r="H10" s="20" t="s">
        <v>22</v>
      </c>
      <c r="I10" s="20" t="s">
        <v>280</v>
      </c>
      <c r="J10" s="82"/>
      <c r="K10" s="82"/>
      <c r="L10" s="79"/>
    </row>
    <row r="11" spans="1:12" s="16" customFormat="1" ht="197.25" customHeight="1" x14ac:dyDescent="0.2">
      <c r="A11" s="13">
        <v>1</v>
      </c>
      <c r="B11" s="14" t="s">
        <v>243</v>
      </c>
      <c r="C11" s="24" t="s">
        <v>53</v>
      </c>
      <c r="D11" s="14" t="s">
        <v>54</v>
      </c>
      <c r="E11" s="23">
        <v>30000</v>
      </c>
      <c r="F11" s="23">
        <v>30000</v>
      </c>
      <c r="G11" s="22">
        <v>30000</v>
      </c>
      <c r="H11" s="22">
        <v>30000</v>
      </c>
      <c r="I11" s="22">
        <v>30000</v>
      </c>
      <c r="J11" s="14" t="s">
        <v>56</v>
      </c>
      <c r="K11" s="14" t="s">
        <v>55</v>
      </c>
      <c r="L11" s="19" t="s">
        <v>42</v>
      </c>
    </row>
    <row r="12" spans="1:12" s="16" customFormat="1" ht="171.95" customHeight="1" x14ac:dyDescent="0.2">
      <c r="A12" s="13">
        <v>2</v>
      </c>
      <c r="B12" s="10" t="s">
        <v>18</v>
      </c>
      <c r="C12" s="10" t="s">
        <v>28</v>
      </c>
      <c r="D12" s="10" t="s">
        <v>15</v>
      </c>
      <c r="E12" s="21">
        <v>50000</v>
      </c>
      <c r="F12" s="21">
        <v>50000</v>
      </c>
      <c r="G12" s="11">
        <v>50000</v>
      </c>
      <c r="H12" s="11">
        <v>50000</v>
      </c>
      <c r="I12" s="11">
        <v>50000</v>
      </c>
      <c r="J12" s="10" t="s">
        <v>246</v>
      </c>
      <c r="K12" s="10" t="s">
        <v>8</v>
      </c>
      <c r="L12" s="19" t="s">
        <v>42</v>
      </c>
    </row>
    <row r="13" spans="1:12" s="16" customFormat="1" ht="171.95" customHeight="1" x14ac:dyDescent="0.2">
      <c r="A13" s="13">
        <v>3</v>
      </c>
      <c r="B13" s="10" t="s">
        <v>242</v>
      </c>
      <c r="C13" s="10" t="s">
        <v>244</v>
      </c>
      <c r="D13" s="10" t="s">
        <v>245</v>
      </c>
      <c r="E13" s="21">
        <v>30000</v>
      </c>
      <c r="F13" s="21">
        <v>30000</v>
      </c>
      <c r="G13" s="11">
        <v>30000</v>
      </c>
      <c r="H13" s="11">
        <v>30000</v>
      </c>
      <c r="I13" s="11">
        <v>30000</v>
      </c>
      <c r="J13" s="10" t="s">
        <v>247</v>
      </c>
      <c r="K13" s="10" t="s">
        <v>248</v>
      </c>
      <c r="L13" s="19" t="s">
        <v>42</v>
      </c>
    </row>
    <row r="14" spans="1:12" s="16" customFormat="1" ht="130.5" customHeight="1" x14ac:dyDescent="0.2">
      <c r="A14" s="30">
        <v>4</v>
      </c>
      <c r="B14" s="10" t="s">
        <v>284</v>
      </c>
      <c r="C14" s="10" t="s">
        <v>285</v>
      </c>
      <c r="D14" s="10" t="s">
        <v>286</v>
      </c>
      <c r="E14" s="21">
        <v>105000</v>
      </c>
      <c r="F14" s="21">
        <v>105000</v>
      </c>
      <c r="G14" s="11">
        <v>105000</v>
      </c>
      <c r="H14" s="11">
        <v>105000</v>
      </c>
      <c r="I14" s="11">
        <v>105000</v>
      </c>
      <c r="J14" s="10" t="s">
        <v>287</v>
      </c>
      <c r="K14" s="10" t="s">
        <v>288</v>
      </c>
      <c r="L14" s="33" t="s">
        <v>42</v>
      </c>
    </row>
    <row r="15" spans="1:12" ht="131.25" x14ac:dyDescent="0.2">
      <c r="A15" s="8">
        <v>5</v>
      </c>
      <c r="B15" s="14" t="s">
        <v>355</v>
      </c>
      <c r="C15" s="14" t="s">
        <v>354</v>
      </c>
      <c r="D15" s="14" t="s">
        <v>353</v>
      </c>
      <c r="E15" s="23">
        <v>250000</v>
      </c>
      <c r="F15" s="23">
        <v>250000</v>
      </c>
      <c r="G15" s="22">
        <v>250000</v>
      </c>
      <c r="H15" s="22">
        <v>250000</v>
      </c>
      <c r="I15" s="22">
        <v>250000</v>
      </c>
      <c r="J15" s="14" t="s">
        <v>352</v>
      </c>
      <c r="K15" s="14" t="s">
        <v>351</v>
      </c>
      <c r="L15" s="12" t="s">
        <v>42</v>
      </c>
    </row>
    <row r="16" spans="1:12" ht="131.25" x14ac:dyDescent="0.2">
      <c r="A16" s="13">
        <v>6</v>
      </c>
      <c r="B16" s="14" t="s">
        <v>381</v>
      </c>
      <c r="C16" s="48" t="s">
        <v>382</v>
      </c>
      <c r="D16" s="14" t="s">
        <v>383</v>
      </c>
      <c r="E16" s="23">
        <v>0</v>
      </c>
      <c r="F16" s="23">
        <v>50000</v>
      </c>
      <c r="G16" s="22">
        <v>50000</v>
      </c>
      <c r="H16" s="22">
        <v>50000</v>
      </c>
      <c r="I16" s="8">
        <v>50000</v>
      </c>
      <c r="J16" s="14" t="s">
        <v>384</v>
      </c>
      <c r="K16" s="14" t="s">
        <v>385</v>
      </c>
      <c r="L16" s="12" t="s">
        <v>42</v>
      </c>
    </row>
    <row r="17" spans="1:12" ht="131.25" x14ac:dyDescent="0.2">
      <c r="A17" s="13">
        <v>7</v>
      </c>
      <c r="B17" s="10" t="s">
        <v>18</v>
      </c>
      <c r="C17" s="10" t="s">
        <v>28</v>
      </c>
      <c r="D17" s="10" t="s">
        <v>15</v>
      </c>
      <c r="E17" s="21">
        <v>50000</v>
      </c>
      <c r="F17" s="21">
        <v>50000</v>
      </c>
      <c r="G17" s="11">
        <v>50000</v>
      </c>
      <c r="H17" s="11">
        <v>50000</v>
      </c>
      <c r="I17" s="8">
        <v>50000</v>
      </c>
      <c r="J17" s="10" t="s">
        <v>246</v>
      </c>
      <c r="K17" s="10" t="s">
        <v>8</v>
      </c>
      <c r="L17" s="19" t="s">
        <v>42</v>
      </c>
    </row>
    <row r="18" spans="1:12" ht="165" x14ac:dyDescent="0.2">
      <c r="A18" s="13">
        <v>8</v>
      </c>
      <c r="B18" s="10" t="s">
        <v>387</v>
      </c>
      <c r="C18" s="10" t="s">
        <v>388</v>
      </c>
      <c r="D18" s="57" t="s">
        <v>389</v>
      </c>
      <c r="E18" s="23">
        <v>20000</v>
      </c>
      <c r="F18" s="23">
        <v>20000</v>
      </c>
      <c r="G18" s="22">
        <v>20000</v>
      </c>
      <c r="H18" s="22">
        <v>20000</v>
      </c>
      <c r="I18" s="8">
        <v>20000</v>
      </c>
      <c r="J18" s="10" t="s">
        <v>418</v>
      </c>
      <c r="K18" s="14" t="s">
        <v>419</v>
      </c>
      <c r="L18" s="12" t="s">
        <v>42</v>
      </c>
    </row>
    <row r="19" spans="1:12" ht="165" x14ac:dyDescent="0.2">
      <c r="A19" s="30">
        <v>9</v>
      </c>
      <c r="B19" s="10" t="s">
        <v>387</v>
      </c>
      <c r="C19" s="10" t="s">
        <v>390</v>
      </c>
      <c r="D19" s="57" t="s">
        <v>391</v>
      </c>
      <c r="E19" s="23">
        <v>20000</v>
      </c>
      <c r="F19" s="23">
        <v>20000</v>
      </c>
      <c r="G19" s="22">
        <v>20000</v>
      </c>
      <c r="H19" s="22">
        <v>20000</v>
      </c>
      <c r="I19" s="8">
        <v>20000</v>
      </c>
      <c r="J19" s="10" t="s">
        <v>418</v>
      </c>
      <c r="K19" s="14" t="s">
        <v>419</v>
      </c>
      <c r="L19" s="12" t="s">
        <v>42</v>
      </c>
    </row>
    <row r="20" spans="1:12" ht="165" x14ac:dyDescent="0.2">
      <c r="A20" s="8">
        <v>10</v>
      </c>
      <c r="B20" s="10" t="s">
        <v>387</v>
      </c>
      <c r="C20" s="10" t="s">
        <v>392</v>
      </c>
      <c r="D20" s="57" t="s">
        <v>391</v>
      </c>
      <c r="E20" s="23">
        <v>20000</v>
      </c>
      <c r="F20" s="23">
        <v>20000</v>
      </c>
      <c r="G20" s="22">
        <v>20000</v>
      </c>
      <c r="H20" s="22">
        <v>20000</v>
      </c>
      <c r="I20" s="8">
        <v>20000</v>
      </c>
      <c r="J20" s="10" t="s">
        <v>418</v>
      </c>
      <c r="K20" s="14" t="s">
        <v>419</v>
      </c>
      <c r="L20" s="12" t="s">
        <v>42</v>
      </c>
    </row>
    <row r="21" spans="1:12" ht="180" x14ac:dyDescent="0.2">
      <c r="A21" s="13">
        <v>11</v>
      </c>
      <c r="B21" s="10" t="s">
        <v>387</v>
      </c>
      <c r="C21" s="10" t="s">
        <v>393</v>
      </c>
      <c r="D21" s="57" t="s">
        <v>394</v>
      </c>
      <c r="E21" s="23">
        <v>20000</v>
      </c>
      <c r="F21" s="23">
        <v>20000</v>
      </c>
      <c r="G21" s="22">
        <v>20000</v>
      </c>
      <c r="H21" s="22">
        <v>20000</v>
      </c>
      <c r="I21" s="8">
        <v>20000</v>
      </c>
      <c r="J21" s="10" t="s">
        <v>418</v>
      </c>
      <c r="K21" s="14" t="s">
        <v>419</v>
      </c>
      <c r="L21" s="12" t="s">
        <v>42</v>
      </c>
    </row>
    <row r="22" spans="1:12" ht="180" x14ac:dyDescent="0.2">
      <c r="A22" s="13">
        <v>12</v>
      </c>
      <c r="B22" s="10" t="s">
        <v>387</v>
      </c>
      <c r="C22" s="10" t="s">
        <v>395</v>
      </c>
      <c r="D22" s="57" t="s">
        <v>396</v>
      </c>
      <c r="E22" s="23">
        <v>20000</v>
      </c>
      <c r="F22" s="23">
        <v>20000</v>
      </c>
      <c r="G22" s="22">
        <v>20000</v>
      </c>
      <c r="H22" s="22">
        <v>20000</v>
      </c>
      <c r="I22" s="8">
        <v>20000</v>
      </c>
      <c r="J22" s="10" t="s">
        <v>418</v>
      </c>
      <c r="K22" s="14" t="s">
        <v>419</v>
      </c>
      <c r="L22" s="12" t="s">
        <v>42</v>
      </c>
    </row>
    <row r="23" spans="1:12" ht="195" x14ac:dyDescent="0.2">
      <c r="A23" s="13">
        <v>13</v>
      </c>
      <c r="B23" s="10" t="s">
        <v>387</v>
      </c>
      <c r="C23" s="10" t="s">
        <v>397</v>
      </c>
      <c r="D23" s="57" t="s">
        <v>398</v>
      </c>
      <c r="E23" s="23">
        <v>20000</v>
      </c>
      <c r="F23" s="23">
        <v>20000</v>
      </c>
      <c r="G23" s="22">
        <v>20000</v>
      </c>
      <c r="H23" s="22">
        <v>20000</v>
      </c>
      <c r="I23" s="8">
        <v>20000</v>
      </c>
      <c r="J23" s="10" t="s">
        <v>418</v>
      </c>
      <c r="K23" s="14" t="s">
        <v>419</v>
      </c>
      <c r="L23" s="12" t="s">
        <v>42</v>
      </c>
    </row>
    <row r="24" spans="1:12" ht="225" x14ac:dyDescent="0.2">
      <c r="A24" s="30">
        <v>14</v>
      </c>
      <c r="B24" s="10" t="s">
        <v>387</v>
      </c>
      <c r="C24" s="10" t="s">
        <v>399</v>
      </c>
      <c r="D24" s="57" t="s">
        <v>400</v>
      </c>
      <c r="E24" s="23">
        <v>20000</v>
      </c>
      <c r="F24" s="23">
        <v>20000</v>
      </c>
      <c r="G24" s="22">
        <v>20000</v>
      </c>
      <c r="H24" s="22">
        <v>20000</v>
      </c>
      <c r="I24" s="8">
        <v>20000</v>
      </c>
      <c r="J24" s="10" t="s">
        <v>418</v>
      </c>
      <c r="K24" s="14" t="s">
        <v>419</v>
      </c>
      <c r="L24" s="12" t="s">
        <v>42</v>
      </c>
    </row>
    <row r="25" spans="1:12" ht="165" x14ac:dyDescent="0.2">
      <c r="A25" s="8">
        <v>15</v>
      </c>
      <c r="B25" s="10" t="s">
        <v>387</v>
      </c>
      <c r="C25" s="10" t="s">
        <v>401</v>
      </c>
      <c r="D25" s="57" t="s">
        <v>402</v>
      </c>
      <c r="E25" s="23">
        <v>20000</v>
      </c>
      <c r="F25" s="23">
        <v>20000</v>
      </c>
      <c r="G25" s="22">
        <v>20000</v>
      </c>
      <c r="H25" s="22">
        <v>20000</v>
      </c>
      <c r="I25" s="8">
        <v>20000</v>
      </c>
      <c r="J25" s="10" t="s">
        <v>418</v>
      </c>
      <c r="K25" s="14" t="s">
        <v>419</v>
      </c>
      <c r="L25" s="12" t="s">
        <v>42</v>
      </c>
    </row>
    <row r="26" spans="1:12" ht="195" x14ac:dyDescent="0.2">
      <c r="A26" s="13">
        <v>16</v>
      </c>
      <c r="B26" s="10" t="s">
        <v>387</v>
      </c>
      <c r="C26" s="10" t="s">
        <v>403</v>
      </c>
      <c r="D26" s="57" t="s">
        <v>404</v>
      </c>
      <c r="E26" s="23">
        <v>20000</v>
      </c>
      <c r="F26" s="23">
        <v>20000</v>
      </c>
      <c r="G26" s="22">
        <v>20000</v>
      </c>
      <c r="H26" s="22">
        <v>20000</v>
      </c>
      <c r="I26" s="8">
        <v>20000</v>
      </c>
      <c r="J26" s="10" t="s">
        <v>418</v>
      </c>
      <c r="K26" s="14" t="s">
        <v>419</v>
      </c>
      <c r="L26" s="12" t="s">
        <v>42</v>
      </c>
    </row>
    <row r="27" spans="1:12" ht="180" x14ac:dyDescent="0.2">
      <c r="A27" s="13">
        <v>17</v>
      </c>
      <c r="B27" s="10" t="s">
        <v>387</v>
      </c>
      <c r="C27" s="10" t="s">
        <v>405</v>
      </c>
      <c r="D27" s="57" t="s">
        <v>406</v>
      </c>
      <c r="E27" s="23">
        <v>20000</v>
      </c>
      <c r="F27" s="23">
        <v>20000</v>
      </c>
      <c r="G27" s="22">
        <v>20000</v>
      </c>
      <c r="H27" s="22">
        <v>20000</v>
      </c>
      <c r="I27" s="8">
        <v>20000</v>
      </c>
      <c r="J27" s="10" t="s">
        <v>418</v>
      </c>
      <c r="K27" s="14" t="s">
        <v>419</v>
      </c>
      <c r="L27" s="12" t="s">
        <v>42</v>
      </c>
    </row>
    <row r="28" spans="1:12" ht="165" x14ac:dyDescent="0.2">
      <c r="A28" s="13">
        <v>18</v>
      </c>
      <c r="B28" s="10" t="s">
        <v>387</v>
      </c>
      <c r="C28" s="10" t="s">
        <v>407</v>
      </c>
      <c r="D28" s="57" t="s">
        <v>408</v>
      </c>
      <c r="E28" s="23">
        <v>20000</v>
      </c>
      <c r="F28" s="23">
        <v>20000</v>
      </c>
      <c r="G28" s="22">
        <v>20000</v>
      </c>
      <c r="H28" s="22">
        <v>20000</v>
      </c>
      <c r="I28" s="8">
        <v>20000</v>
      </c>
      <c r="J28" s="10" t="s">
        <v>418</v>
      </c>
      <c r="K28" s="14" t="s">
        <v>419</v>
      </c>
      <c r="L28" s="12" t="s">
        <v>42</v>
      </c>
    </row>
    <row r="29" spans="1:12" ht="195" x14ac:dyDescent="0.2">
      <c r="A29" s="30">
        <v>19</v>
      </c>
      <c r="B29" s="10" t="s">
        <v>387</v>
      </c>
      <c r="C29" s="10" t="s">
        <v>409</v>
      </c>
      <c r="D29" s="57" t="s">
        <v>410</v>
      </c>
      <c r="E29" s="23">
        <v>20000</v>
      </c>
      <c r="F29" s="23">
        <v>20000</v>
      </c>
      <c r="G29" s="22">
        <v>20000</v>
      </c>
      <c r="H29" s="22">
        <v>20000</v>
      </c>
      <c r="I29" s="8">
        <v>20000</v>
      </c>
      <c r="J29" s="10" t="s">
        <v>418</v>
      </c>
      <c r="K29" s="14" t="s">
        <v>419</v>
      </c>
      <c r="L29" s="12" t="s">
        <v>42</v>
      </c>
    </row>
    <row r="30" spans="1:12" ht="180" x14ac:dyDescent="0.2">
      <c r="A30" s="8">
        <v>20</v>
      </c>
      <c r="B30" s="10" t="s">
        <v>387</v>
      </c>
      <c r="C30" s="10" t="s">
        <v>411</v>
      </c>
      <c r="D30" s="57" t="s">
        <v>412</v>
      </c>
      <c r="E30" s="23">
        <v>20000</v>
      </c>
      <c r="F30" s="23">
        <v>20000</v>
      </c>
      <c r="G30" s="22">
        <v>20000</v>
      </c>
      <c r="H30" s="22">
        <v>20000</v>
      </c>
      <c r="I30" s="8">
        <v>20000</v>
      </c>
      <c r="J30" s="10" t="s">
        <v>418</v>
      </c>
      <c r="K30" s="14" t="s">
        <v>419</v>
      </c>
      <c r="L30" s="12" t="s">
        <v>42</v>
      </c>
    </row>
    <row r="31" spans="1:12" ht="180" x14ac:dyDescent="0.2">
      <c r="A31" s="13">
        <v>21</v>
      </c>
      <c r="B31" s="10" t="s">
        <v>387</v>
      </c>
      <c r="C31" s="10" t="s">
        <v>413</v>
      </c>
      <c r="D31" s="57" t="s">
        <v>414</v>
      </c>
      <c r="E31" s="23">
        <v>20000</v>
      </c>
      <c r="F31" s="23">
        <v>20000</v>
      </c>
      <c r="G31" s="22">
        <v>20000</v>
      </c>
      <c r="H31" s="22">
        <v>20000</v>
      </c>
      <c r="I31" s="8">
        <v>20000</v>
      </c>
      <c r="J31" s="10" t="s">
        <v>418</v>
      </c>
      <c r="K31" s="14" t="s">
        <v>419</v>
      </c>
      <c r="L31" s="12" t="s">
        <v>42</v>
      </c>
    </row>
    <row r="32" spans="1:12" ht="131.25" x14ac:dyDescent="0.2">
      <c r="A32" s="13">
        <v>22</v>
      </c>
      <c r="B32" s="10" t="s">
        <v>415</v>
      </c>
      <c r="C32" s="10" t="s">
        <v>416</v>
      </c>
      <c r="D32" s="57" t="s">
        <v>417</v>
      </c>
      <c r="E32" s="23">
        <v>0</v>
      </c>
      <c r="F32" s="23">
        <v>20000</v>
      </c>
      <c r="G32" s="22">
        <v>20000</v>
      </c>
      <c r="H32" s="22">
        <v>20000</v>
      </c>
      <c r="I32" s="8">
        <v>20000</v>
      </c>
      <c r="J32" s="10" t="s">
        <v>418</v>
      </c>
      <c r="K32" s="14" t="s">
        <v>420</v>
      </c>
      <c r="L32" s="12" t="s">
        <v>42</v>
      </c>
    </row>
    <row r="33" spans="1:12" ht="298.5" customHeight="1" x14ac:dyDescent="0.2">
      <c r="A33" s="13">
        <v>23</v>
      </c>
      <c r="B33" s="10" t="s">
        <v>464</v>
      </c>
      <c r="C33" s="10" t="s">
        <v>465</v>
      </c>
      <c r="D33" s="57" t="s">
        <v>463</v>
      </c>
      <c r="E33" s="23">
        <v>0</v>
      </c>
      <c r="F33" s="23">
        <v>20000</v>
      </c>
      <c r="G33" s="22">
        <v>20000</v>
      </c>
      <c r="H33" s="22">
        <v>20000</v>
      </c>
      <c r="I33" s="8">
        <v>20000</v>
      </c>
      <c r="J33" s="10" t="s">
        <v>418</v>
      </c>
      <c r="K33" s="46" t="s">
        <v>421</v>
      </c>
      <c r="L33" s="12" t="s">
        <v>42</v>
      </c>
    </row>
    <row r="34" spans="1:12" ht="274.5" customHeight="1" x14ac:dyDescent="0.2">
      <c r="A34" s="30">
        <v>24</v>
      </c>
      <c r="B34" s="10" t="s">
        <v>460</v>
      </c>
      <c r="C34" s="10" t="s">
        <v>461</v>
      </c>
      <c r="D34" s="57" t="s">
        <v>462</v>
      </c>
      <c r="E34" s="23">
        <v>0</v>
      </c>
      <c r="F34" s="23">
        <v>50000</v>
      </c>
      <c r="G34" s="22">
        <v>60000</v>
      </c>
      <c r="H34" s="22">
        <v>60000</v>
      </c>
      <c r="I34" s="71">
        <v>60000</v>
      </c>
      <c r="J34" s="10" t="s">
        <v>418</v>
      </c>
      <c r="K34" s="55" t="s">
        <v>422</v>
      </c>
      <c r="L34" s="12" t="s">
        <v>42</v>
      </c>
    </row>
    <row r="35" spans="1:12" ht="20.25" x14ac:dyDescent="0.3">
      <c r="A35" s="42" t="s">
        <v>359</v>
      </c>
      <c r="B35" s="44" t="s">
        <v>423</v>
      </c>
      <c r="C35" s="41"/>
      <c r="D35" s="41"/>
      <c r="E35" s="56">
        <f>SUM(E11:E34)</f>
        <v>795000</v>
      </c>
      <c r="F35" s="56">
        <f>SUM(F11:F34)</f>
        <v>935000</v>
      </c>
      <c r="G35" s="56">
        <f>SUM(G11:G34)</f>
        <v>945000</v>
      </c>
      <c r="H35" s="56">
        <f>SUM(H11:H34)</f>
        <v>945000</v>
      </c>
      <c r="I35" s="56">
        <f>SUM(I11:I34)</f>
        <v>945000</v>
      </c>
      <c r="J35" s="43"/>
      <c r="K35" s="43"/>
      <c r="L35" s="43"/>
    </row>
  </sheetData>
  <mergeCells count="12">
    <mergeCell ref="L9:L10"/>
    <mergeCell ref="A1:L1"/>
    <mergeCell ref="A2:L2"/>
    <mergeCell ref="A3:L3"/>
    <mergeCell ref="A9:A10"/>
    <mergeCell ref="B9:B10"/>
    <mergeCell ref="C9:C10"/>
    <mergeCell ref="D9:D10"/>
    <mergeCell ref="J9:J10"/>
    <mergeCell ref="K9:K10"/>
    <mergeCell ref="E9:I9"/>
    <mergeCell ref="A4:K4"/>
  </mergeCells>
  <pageMargins left="0.39370078740157483" right="0.31496062992125984" top="0.74803149606299213" bottom="0.74803149606299213" header="0.31496062992125984" footer="0.31496062992125984"/>
  <pageSetup paperSize="9" firstPageNumber="174" orientation="landscape" useFirstPageNumber="1" r:id="rId1"/>
  <headerFooter>
    <oddFooter>&amp;C&amp;"TH SarabunIT๙,ธรรมดา"&amp;12&amp;P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1"/>
  <sheetViews>
    <sheetView tabSelected="1" topLeftCell="A38" zoomScaleNormal="100" workbookViewId="0">
      <selection activeCell="B39" sqref="B39"/>
    </sheetView>
  </sheetViews>
  <sheetFormatPr defaultColWidth="9" defaultRowHeight="18.75" x14ac:dyDescent="0.2"/>
  <cols>
    <col min="1" max="1" width="4.5" style="6" customWidth="1"/>
    <col min="2" max="2" width="13.25" style="6" customWidth="1"/>
    <col min="3" max="3" width="14.75" style="6" customWidth="1"/>
    <col min="4" max="4" width="14.25" style="6" customWidth="1"/>
    <col min="5" max="5" width="10.125" style="7" customWidth="1"/>
    <col min="6" max="6" width="10.25" style="7" customWidth="1"/>
    <col min="7" max="7" width="9.875" style="7" customWidth="1"/>
    <col min="8" max="8" width="9.75" style="7" customWidth="1"/>
    <col min="9" max="9" width="12.75" style="7" customWidth="1"/>
    <col min="10" max="10" width="11.125" style="6" customWidth="1"/>
    <col min="11" max="11" width="13.375" style="6" customWidth="1"/>
    <col min="12" max="12" width="10.375" style="6" customWidth="1"/>
    <col min="13" max="16384" width="9" style="6"/>
  </cols>
  <sheetData>
    <row r="1" spans="1:12" s="17" customFormat="1" ht="22.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s="4" customFormat="1" ht="22.5" customHeight="1" x14ac:dyDescent="0.2">
      <c r="A2" s="80" t="s">
        <v>278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s="17" customFormat="1" ht="22.5" customHeight="1" x14ac:dyDescent="0.2">
      <c r="A3" s="80" t="s">
        <v>32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s="17" customFormat="1" ht="22.5" customHeight="1" x14ac:dyDescent="0.2">
      <c r="A4" s="86" t="s">
        <v>512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77"/>
    </row>
    <row r="5" spans="1:12" s="2" customFormat="1" ht="20.25" x14ac:dyDescent="0.2">
      <c r="A5" s="28" t="s">
        <v>33</v>
      </c>
      <c r="L5" s="26" t="s">
        <v>277</v>
      </c>
    </row>
    <row r="6" spans="1:12" s="2" customFormat="1" ht="20.25" x14ac:dyDescent="0.2">
      <c r="A6" s="28" t="s">
        <v>34</v>
      </c>
    </row>
    <row r="7" spans="1:12" s="1" customFormat="1" ht="20.25" x14ac:dyDescent="0.2">
      <c r="A7" s="1" t="s">
        <v>253</v>
      </c>
    </row>
    <row r="8" spans="1:12" s="1" customFormat="1" ht="20.25" x14ac:dyDescent="0.2">
      <c r="B8" s="1" t="s">
        <v>264</v>
      </c>
      <c r="E8" s="3"/>
      <c r="F8" s="3"/>
      <c r="G8" s="3"/>
      <c r="H8" s="3"/>
      <c r="I8" s="3"/>
    </row>
    <row r="9" spans="1:12" s="5" customFormat="1" ht="25.5" customHeight="1" x14ac:dyDescent="0.2">
      <c r="A9" s="81" t="s">
        <v>1</v>
      </c>
      <c r="B9" s="81" t="s">
        <v>12</v>
      </c>
      <c r="C9" s="81" t="s">
        <v>2</v>
      </c>
      <c r="D9" s="81" t="s">
        <v>3</v>
      </c>
      <c r="E9" s="83" t="s">
        <v>279</v>
      </c>
      <c r="F9" s="84"/>
      <c r="G9" s="84"/>
      <c r="H9" s="84"/>
      <c r="I9" s="85"/>
      <c r="J9" s="81" t="s">
        <v>5</v>
      </c>
      <c r="K9" s="81" t="s">
        <v>6</v>
      </c>
      <c r="L9" s="81" t="s">
        <v>11</v>
      </c>
    </row>
    <row r="10" spans="1:12" ht="37.5" customHeight="1" x14ac:dyDescent="0.2">
      <c r="A10" s="82"/>
      <c r="B10" s="82"/>
      <c r="C10" s="82"/>
      <c r="D10" s="82"/>
      <c r="E10" s="9" t="s">
        <v>4</v>
      </c>
      <c r="F10" s="9" t="s">
        <v>20</v>
      </c>
      <c r="G10" s="9" t="s">
        <v>21</v>
      </c>
      <c r="H10" s="9" t="s">
        <v>22</v>
      </c>
      <c r="I10" s="9" t="s">
        <v>280</v>
      </c>
      <c r="J10" s="82"/>
      <c r="K10" s="82"/>
      <c r="L10" s="82"/>
    </row>
    <row r="11" spans="1:12" s="16" customFormat="1" ht="184.5" customHeight="1" x14ac:dyDescent="0.2">
      <c r="A11" s="15">
        <v>1</v>
      </c>
      <c r="B11" s="8" t="s">
        <v>57</v>
      </c>
      <c r="C11" s="8" t="s">
        <v>504</v>
      </c>
      <c r="D11" s="8" t="s">
        <v>58</v>
      </c>
      <c r="E11" s="25">
        <v>70000</v>
      </c>
      <c r="F11" s="25">
        <v>70000</v>
      </c>
      <c r="G11" s="25">
        <v>70000</v>
      </c>
      <c r="H11" s="25">
        <v>70000</v>
      </c>
      <c r="I11" s="25">
        <v>70000</v>
      </c>
      <c r="J11" s="8" t="s">
        <v>59</v>
      </c>
      <c r="K11" s="8" t="s">
        <v>60</v>
      </c>
      <c r="L11" s="19" t="s">
        <v>42</v>
      </c>
    </row>
    <row r="12" spans="1:12" s="16" customFormat="1" ht="189.75" customHeight="1" x14ac:dyDescent="0.2">
      <c r="A12" s="15">
        <v>2</v>
      </c>
      <c r="B12" s="8" t="s">
        <v>299</v>
      </c>
      <c r="C12" s="8" t="s">
        <v>61</v>
      </c>
      <c r="D12" s="8" t="s">
        <v>62</v>
      </c>
      <c r="E12" s="25">
        <v>30000</v>
      </c>
      <c r="F12" s="25">
        <v>30000</v>
      </c>
      <c r="G12" s="25">
        <v>30000</v>
      </c>
      <c r="H12" s="25">
        <v>30000</v>
      </c>
      <c r="I12" s="25">
        <v>30000</v>
      </c>
      <c r="J12" s="8" t="s">
        <v>63</v>
      </c>
      <c r="K12" s="8" t="s">
        <v>485</v>
      </c>
      <c r="L12" s="19" t="s">
        <v>42</v>
      </c>
    </row>
    <row r="13" spans="1:12" s="16" customFormat="1" ht="200.25" customHeight="1" x14ac:dyDescent="0.2">
      <c r="A13" s="15">
        <v>3</v>
      </c>
      <c r="B13" s="8" t="s">
        <v>64</v>
      </c>
      <c r="C13" s="8" t="s">
        <v>65</v>
      </c>
      <c r="D13" s="8" t="s">
        <v>66</v>
      </c>
      <c r="E13" s="25">
        <v>20000</v>
      </c>
      <c r="F13" s="25">
        <v>20000</v>
      </c>
      <c r="G13" s="25">
        <v>20000</v>
      </c>
      <c r="H13" s="25">
        <v>20000</v>
      </c>
      <c r="I13" s="25">
        <v>20000</v>
      </c>
      <c r="J13" s="8" t="s">
        <v>67</v>
      </c>
      <c r="K13" s="8" t="s">
        <v>68</v>
      </c>
      <c r="L13" s="19" t="s">
        <v>42</v>
      </c>
    </row>
    <row r="14" spans="1:12" s="16" customFormat="1" ht="135.75" customHeight="1" x14ac:dyDescent="0.2">
      <c r="A14" s="15">
        <v>4</v>
      </c>
      <c r="B14" s="8" t="s">
        <v>172</v>
      </c>
      <c r="C14" s="10" t="s">
        <v>173</v>
      </c>
      <c r="D14" s="10" t="s">
        <v>174</v>
      </c>
      <c r="E14" s="25">
        <v>20000</v>
      </c>
      <c r="F14" s="25">
        <v>20000</v>
      </c>
      <c r="G14" s="25">
        <v>20000</v>
      </c>
      <c r="H14" s="25">
        <v>20000</v>
      </c>
      <c r="I14" s="25">
        <v>20000</v>
      </c>
      <c r="J14" s="10" t="s">
        <v>175</v>
      </c>
      <c r="K14" s="10" t="s">
        <v>176</v>
      </c>
      <c r="L14" s="12" t="s">
        <v>42</v>
      </c>
    </row>
    <row r="15" spans="1:12" s="16" customFormat="1" ht="151.5" customHeight="1" x14ac:dyDescent="0.2">
      <c r="A15" s="15">
        <v>5</v>
      </c>
      <c r="B15" s="8" t="s">
        <v>177</v>
      </c>
      <c r="C15" s="10" t="s">
        <v>178</v>
      </c>
      <c r="D15" s="10" t="s">
        <v>179</v>
      </c>
      <c r="E15" s="25">
        <v>100000</v>
      </c>
      <c r="F15" s="25">
        <v>100000</v>
      </c>
      <c r="G15" s="25">
        <v>100000</v>
      </c>
      <c r="H15" s="25">
        <v>100000</v>
      </c>
      <c r="I15" s="25">
        <v>100000</v>
      </c>
      <c r="J15" s="10" t="s">
        <v>180</v>
      </c>
      <c r="K15" s="10" t="s">
        <v>271</v>
      </c>
      <c r="L15" s="12" t="s">
        <v>42</v>
      </c>
    </row>
    <row r="16" spans="1:12" s="16" customFormat="1" ht="111.75" customHeight="1" x14ac:dyDescent="0.2">
      <c r="A16" s="15">
        <v>6</v>
      </c>
      <c r="B16" s="8" t="s">
        <v>181</v>
      </c>
      <c r="C16" s="10" t="s">
        <v>182</v>
      </c>
      <c r="D16" s="10" t="s">
        <v>183</v>
      </c>
      <c r="E16" s="25">
        <v>100000</v>
      </c>
      <c r="F16" s="25">
        <v>100000</v>
      </c>
      <c r="G16" s="25">
        <v>100000</v>
      </c>
      <c r="H16" s="25">
        <v>100000</v>
      </c>
      <c r="I16" s="25">
        <v>100000</v>
      </c>
      <c r="J16" s="10" t="s">
        <v>184</v>
      </c>
      <c r="K16" s="10" t="s">
        <v>185</v>
      </c>
      <c r="L16" s="12" t="s">
        <v>42</v>
      </c>
    </row>
    <row r="17" spans="1:12" s="16" customFormat="1" ht="141.75" customHeight="1" x14ac:dyDescent="0.2">
      <c r="A17" s="15">
        <v>7</v>
      </c>
      <c r="B17" s="8" t="s">
        <v>190</v>
      </c>
      <c r="C17" s="10" t="s">
        <v>191</v>
      </c>
      <c r="D17" s="10" t="s">
        <v>192</v>
      </c>
      <c r="E17" s="25">
        <v>100000</v>
      </c>
      <c r="F17" s="25">
        <v>100000</v>
      </c>
      <c r="G17" s="25">
        <v>100000</v>
      </c>
      <c r="H17" s="25">
        <v>100000</v>
      </c>
      <c r="I17" s="25">
        <v>100000</v>
      </c>
      <c r="J17" s="10" t="s">
        <v>194</v>
      </c>
      <c r="K17" s="10" t="s">
        <v>193</v>
      </c>
      <c r="L17" s="12" t="s">
        <v>42</v>
      </c>
    </row>
    <row r="18" spans="1:12" s="16" customFormat="1" ht="108" customHeight="1" x14ac:dyDescent="0.2">
      <c r="A18" s="15">
        <v>8</v>
      </c>
      <c r="B18" s="8" t="s">
        <v>195</v>
      </c>
      <c r="C18" s="10" t="s">
        <v>196</v>
      </c>
      <c r="D18" s="10" t="s">
        <v>197</v>
      </c>
      <c r="E18" s="25">
        <v>20000</v>
      </c>
      <c r="F18" s="25">
        <v>20000</v>
      </c>
      <c r="G18" s="25">
        <v>20000</v>
      </c>
      <c r="H18" s="25">
        <v>20000</v>
      </c>
      <c r="I18" s="25">
        <v>20000</v>
      </c>
      <c r="J18" s="10" t="s">
        <v>198</v>
      </c>
      <c r="K18" s="10" t="s">
        <v>199</v>
      </c>
      <c r="L18" s="12" t="s">
        <v>42</v>
      </c>
    </row>
    <row r="19" spans="1:12" s="16" customFormat="1" ht="174" customHeight="1" x14ac:dyDescent="0.2">
      <c r="A19" s="15">
        <v>9</v>
      </c>
      <c r="B19" s="8" t="s">
        <v>200</v>
      </c>
      <c r="C19" s="10" t="s">
        <v>212</v>
      </c>
      <c r="D19" s="10" t="s">
        <v>201</v>
      </c>
      <c r="E19" s="25">
        <v>30000</v>
      </c>
      <c r="F19" s="25">
        <v>30000</v>
      </c>
      <c r="G19" s="25">
        <v>30000</v>
      </c>
      <c r="H19" s="25">
        <v>30000</v>
      </c>
      <c r="I19" s="25">
        <v>30000</v>
      </c>
      <c r="J19" s="10" t="s">
        <v>198</v>
      </c>
      <c r="K19" s="10" t="s">
        <v>202</v>
      </c>
      <c r="L19" s="12" t="s">
        <v>42</v>
      </c>
    </row>
    <row r="20" spans="1:12" s="16" customFormat="1" ht="195.75" customHeight="1" x14ac:dyDescent="0.2">
      <c r="A20" s="15">
        <v>10</v>
      </c>
      <c r="B20" s="8" t="s">
        <v>203</v>
      </c>
      <c r="C20" s="10" t="s">
        <v>204</v>
      </c>
      <c r="D20" s="10" t="s">
        <v>205</v>
      </c>
      <c r="E20" s="25">
        <v>30000</v>
      </c>
      <c r="F20" s="25">
        <v>30000</v>
      </c>
      <c r="G20" s="25">
        <v>30000</v>
      </c>
      <c r="H20" s="25">
        <v>30000</v>
      </c>
      <c r="I20" s="25">
        <v>30000</v>
      </c>
      <c r="J20" s="10" t="s">
        <v>198</v>
      </c>
      <c r="K20" s="10" t="s">
        <v>206</v>
      </c>
      <c r="L20" s="12" t="s">
        <v>42</v>
      </c>
    </row>
    <row r="21" spans="1:12" s="16" customFormat="1" ht="132.75" customHeight="1" x14ac:dyDescent="0.2">
      <c r="A21" s="15">
        <v>11</v>
      </c>
      <c r="B21" s="8" t="s">
        <v>207</v>
      </c>
      <c r="C21" s="10" t="s">
        <v>208</v>
      </c>
      <c r="D21" s="10" t="s">
        <v>209</v>
      </c>
      <c r="E21" s="25">
        <v>40000</v>
      </c>
      <c r="F21" s="25">
        <v>40000</v>
      </c>
      <c r="G21" s="25">
        <v>40000</v>
      </c>
      <c r="H21" s="25">
        <v>40000</v>
      </c>
      <c r="I21" s="25">
        <v>40000</v>
      </c>
      <c r="J21" s="10" t="s">
        <v>198</v>
      </c>
      <c r="K21" s="10" t="s">
        <v>210</v>
      </c>
      <c r="L21" s="12" t="s">
        <v>42</v>
      </c>
    </row>
    <row r="22" spans="1:12" s="16" customFormat="1" ht="140.25" customHeight="1" x14ac:dyDescent="0.2">
      <c r="A22" s="15">
        <v>12</v>
      </c>
      <c r="B22" s="8" t="s">
        <v>211</v>
      </c>
      <c r="C22" s="10" t="s">
        <v>213</v>
      </c>
      <c r="D22" s="10" t="s">
        <v>201</v>
      </c>
      <c r="E22" s="25">
        <v>30000</v>
      </c>
      <c r="F22" s="25">
        <v>30000</v>
      </c>
      <c r="G22" s="25">
        <v>30000</v>
      </c>
      <c r="H22" s="25">
        <v>30000</v>
      </c>
      <c r="I22" s="25">
        <v>30000</v>
      </c>
      <c r="J22" s="10" t="s">
        <v>198</v>
      </c>
      <c r="K22" s="10" t="s">
        <v>214</v>
      </c>
      <c r="L22" s="12" t="s">
        <v>42</v>
      </c>
    </row>
    <row r="23" spans="1:12" s="16" customFormat="1" ht="121.5" customHeight="1" x14ac:dyDescent="0.2">
      <c r="A23" s="15">
        <v>13</v>
      </c>
      <c r="B23" s="8" t="s">
        <v>215</v>
      </c>
      <c r="C23" s="10" t="s">
        <v>216</v>
      </c>
      <c r="D23" s="10" t="s">
        <v>217</v>
      </c>
      <c r="E23" s="25">
        <v>50000</v>
      </c>
      <c r="F23" s="25">
        <v>50000</v>
      </c>
      <c r="G23" s="25">
        <v>50000</v>
      </c>
      <c r="H23" s="25">
        <v>50000</v>
      </c>
      <c r="I23" s="25">
        <v>50000</v>
      </c>
      <c r="J23" s="10" t="s">
        <v>198</v>
      </c>
      <c r="K23" s="10" t="s">
        <v>218</v>
      </c>
      <c r="L23" s="12" t="s">
        <v>42</v>
      </c>
    </row>
    <row r="24" spans="1:12" s="16" customFormat="1" ht="186.75" customHeight="1" x14ac:dyDescent="0.2">
      <c r="A24" s="15">
        <v>14</v>
      </c>
      <c r="B24" s="8" t="s">
        <v>219</v>
      </c>
      <c r="C24" s="10" t="s">
        <v>220</v>
      </c>
      <c r="D24" s="10" t="s">
        <v>221</v>
      </c>
      <c r="E24" s="25">
        <v>25000</v>
      </c>
      <c r="F24" s="25">
        <v>25000</v>
      </c>
      <c r="G24" s="25">
        <v>25000</v>
      </c>
      <c r="H24" s="25">
        <v>25000</v>
      </c>
      <c r="I24" s="25">
        <v>25000</v>
      </c>
      <c r="J24" s="10" t="s">
        <v>198</v>
      </c>
      <c r="K24" s="10" t="s">
        <v>222</v>
      </c>
      <c r="L24" s="12" t="s">
        <v>42</v>
      </c>
    </row>
    <row r="25" spans="1:12" s="18" customFormat="1" ht="186.75" customHeight="1" x14ac:dyDescent="0.2">
      <c r="A25" s="15">
        <v>15</v>
      </c>
      <c r="B25" s="8" t="s">
        <v>223</v>
      </c>
      <c r="C25" s="10" t="s">
        <v>224</v>
      </c>
      <c r="D25" s="10" t="s">
        <v>225</v>
      </c>
      <c r="E25" s="25">
        <v>300000</v>
      </c>
      <c r="F25" s="25">
        <v>300000</v>
      </c>
      <c r="G25" s="25">
        <v>300000</v>
      </c>
      <c r="H25" s="25">
        <v>300000</v>
      </c>
      <c r="I25" s="25">
        <v>300000</v>
      </c>
      <c r="J25" s="10" t="s">
        <v>198</v>
      </c>
      <c r="K25" s="10" t="s">
        <v>226</v>
      </c>
      <c r="L25" s="12" t="s">
        <v>42</v>
      </c>
    </row>
    <row r="26" spans="1:12" s="18" customFormat="1" ht="178.5" customHeight="1" x14ac:dyDescent="0.2">
      <c r="A26" s="15">
        <v>16</v>
      </c>
      <c r="B26" s="8" t="s">
        <v>233</v>
      </c>
      <c r="C26" s="10" t="s">
        <v>234</v>
      </c>
      <c r="D26" s="10" t="s">
        <v>231</v>
      </c>
      <c r="E26" s="25">
        <v>0</v>
      </c>
      <c r="F26" s="25">
        <v>0</v>
      </c>
      <c r="G26" s="25">
        <v>40000</v>
      </c>
      <c r="H26" s="25">
        <v>0</v>
      </c>
      <c r="I26" s="25">
        <v>0</v>
      </c>
      <c r="J26" s="10" t="s">
        <v>198</v>
      </c>
      <c r="K26" s="10" t="s">
        <v>510</v>
      </c>
      <c r="L26" s="12" t="s">
        <v>42</v>
      </c>
    </row>
    <row r="27" spans="1:12" ht="150" x14ac:dyDescent="0.2">
      <c r="A27" s="15">
        <v>17</v>
      </c>
      <c r="B27" s="8" t="s">
        <v>332</v>
      </c>
      <c r="C27" s="10" t="s">
        <v>186</v>
      </c>
      <c r="D27" s="10" t="s">
        <v>187</v>
      </c>
      <c r="E27" s="25">
        <v>300000</v>
      </c>
      <c r="F27" s="25">
        <v>300000</v>
      </c>
      <c r="G27" s="25">
        <v>300000</v>
      </c>
      <c r="H27" s="25">
        <v>300000</v>
      </c>
      <c r="I27" s="25">
        <v>300000</v>
      </c>
      <c r="J27" s="10" t="s">
        <v>188</v>
      </c>
      <c r="K27" s="10" t="s">
        <v>189</v>
      </c>
      <c r="L27" s="12" t="s">
        <v>42</v>
      </c>
    </row>
    <row r="28" spans="1:12" ht="177.75" customHeight="1" x14ac:dyDescent="0.2">
      <c r="A28" s="15">
        <v>19</v>
      </c>
      <c r="B28" s="10" t="s">
        <v>227</v>
      </c>
      <c r="C28" s="10" t="s">
        <v>228</v>
      </c>
      <c r="D28" s="10" t="s">
        <v>229</v>
      </c>
      <c r="E28" s="25">
        <v>30000</v>
      </c>
      <c r="F28" s="25">
        <v>30000</v>
      </c>
      <c r="G28" s="25">
        <v>0</v>
      </c>
      <c r="H28" s="25">
        <v>30000</v>
      </c>
      <c r="I28" s="25">
        <v>0</v>
      </c>
      <c r="J28" s="10" t="s">
        <v>198</v>
      </c>
      <c r="K28" s="10" t="s">
        <v>331</v>
      </c>
      <c r="L28" s="12" t="s">
        <v>42</v>
      </c>
    </row>
    <row r="29" spans="1:12" ht="112.5" x14ac:dyDescent="0.2">
      <c r="A29" s="15">
        <v>20</v>
      </c>
      <c r="B29" s="8" t="s">
        <v>268</v>
      </c>
      <c r="C29" s="10" t="s">
        <v>230</v>
      </c>
      <c r="D29" s="10" t="s">
        <v>231</v>
      </c>
      <c r="E29" s="25">
        <v>0</v>
      </c>
      <c r="F29" s="25">
        <v>30000</v>
      </c>
      <c r="G29" s="25">
        <v>0</v>
      </c>
      <c r="H29" s="25">
        <v>30000</v>
      </c>
      <c r="I29" s="25">
        <v>30000</v>
      </c>
      <c r="J29" s="10" t="s">
        <v>198</v>
      </c>
      <c r="K29" s="10" t="s">
        <v>232</v>
      </c>
      <c r="L29" s="12" t="s">
        <v>42</v>
      </c>
    </row>
    <row r="30" spans="1:12" ht="150" x14ac:dyDescent="0.2">
      <c r="A30" s="15">
        <v>21</v>
      </c>
      <c r="B30" s="8" t="s">
        <v>235</v>
      </c>
      <c r="C30" s="10" t="s">
        <v>236</v>
      </c>
      <c r="D30" s="10" t="s">
        <v>237</v>
      </c>
      <c r="E30" s="25">
        <v>30000</v>
      </c>
      <c r="F30" s="25">
        <v>30000</v>
      </c>
      <c r="G30" s="25">
        <v>30000</v>
      </c>
      <c r="H30" s="25">
        <v>30000</v>
      </c>
      <c r="I30" s="25">
        <v>30000</v>
      </c>
      <c r="J30" s="10" t="s">
        <v>198</v>
      </c>
      <c r="K30" s="10" t="s">
        <v>238</v>
      </c>
      <c r="L30" s="12" t="s">
        <v>42</v>
      </c>
    </row>
    <row r="31" spans="1:12" ht="150" x14ac:dyDescent="0.2">
      <c r="A31" s="15">
        <v>22</v>
      </c>
      <c r="B31" s="8" t="s">
        <v>239</v>
      </c>
      <c r="C31" s="10" t="s">
        <v>240</v>
      </c>
      <c r="D31" s="10" t="s">
        <v>241</v>
      </c>
      <c r="E31" s="25">
        <v>20000</v>
      </c>
      <c r="F31" s="25">
        <v>20000</v>
      </c>
      <c r="G31" s="25">
        <v>20000</v>
      </c>
      <c r="H31" s="25">
        <v>20000</v>
      </c>
      <c r="I31" s="25">
        <v>20000</v>
      </c>
      <c r="J31" s="10" t="s">
        <v>198</v>
      </c>
      <c r="K31" s="10" t="s">
        <v>330</v>
      </c>
      <c r="L31" s="12" t="s">
        <v>42</v>
      </c>
    </row>
    <row r="32" spans="1:12" ht="150" x14ac:dyDescent="0.2">
      <c r="A32" s="15">
        <v>23</v>
      </c>
      <c r="B32" s="29" t="s">
        <v>329</v>
      </c>
      <c r="C32" s="29" t="s">
        <v>328</v>
      </c>
      <c r="D32" s="29" t="s">
        <v>327</v>
      </c>
      <c r="E32" s="27">
        <v>20000</v>
      </c>
      <c r="F32" s="27">
        <v>20000</v>
      </c>
      <c r="G32" s="27">
        <v>20000</v>
      </c>
      <c r="H32" s="27">
        <v>20000</v>
      </c>
      <c r="I32" s="27">
        <v>20000</v>
      </c>
      <c r="J32" s="29" t="s">
        <v>326</v>
      </c>
      <c r="K32" s="29" t="s">
        <v>325</v>
      </c>
      <c r="L32" s="19" t="s">
        <v>42</v>
      </c>
    </row>
    <row r="33" spans="1:12" ht="187.5" x14ac:dyDescent="0.2">
      <c r="A33" s="15">
        <v>24</v>
      </c>
      <c r="B33" s="8" t="s">
        <v>324</v>
      </c>
      <c r="C33" s="8" t="s">
        <v>323</v>
      </c>
      <c r="D33" s="8" t="s">
        <v>322</v>
      </c>
      <c r="E33" s="37">
        <v>20000</v>
      </c>
      <c r="F33" s="37">
        <v>20000</v>
      </c>
      <c r="G33" s="37">
        <v>20000</v>
      </c>
      <c r="H33" s="37">
        <v>20000</v>
      </c>
      <c r="I33" s="37">
        <v>20000</v>
      </c>
      <c r="J33" s="8" t="s">
        <v>321</v>
      </c>
      <c r="K33" s="8" t="s">
        <v>320</v>
      </c>
      <c r="L33" s="19" t="s">
        <v>42</v>
      </c>
    </row>
    <row r="34" spans="1:12" ht="150" x14ac:dyDescent="0.2">
      <c r="A34" s="15">
        <v>25</v>
      </c>
      <c r="B34" s="8" t="s">
        <v>319</v>
      </c>
      <c r="C34" s="39" t="s">
        <v>318</v>
      </c>
      <c r="D34" s="8" t="s">
        <v>317</v>
      </c>
      <c r="E34" s="37">
        <v>30000</v>
      </c>
      <c r="F34" s="37">
        <v>30000</v>
      </c>
      <c r="G34" s="37">
        <v>30000</v>
      </c>
      <c r="H34" s="37">
        <v>30000</v>
      </c>
      <c r="I34" s="37">
        <v>30000</v>
      </c>
      <c r="J34" s="8" t="s">
        <v>316</v>
      </c>
      <c r="K34" s="38" t="s">
        <v>315</v>
      </c>
      <c r="L34" s="19" t="s">
        <v>42</v>
      </c>
    </row>
    <row r="35" spans="1:12" ht="75" x14ac:dyDescent="0.2">
      <c r="A35" s="15">
        <v>26</v>
      </c>
      <c r="B35" s="8" t="s">
        <v>314</v>
      </c>
      <c r="C35" s="8" t="s">
        <v>313</v>
      </c>
      <c r="D35" s="19" t="s">
        <v>312</v>
      </c>
      <c r="E35" s="37">
        <v>50000</v>
      </c>
      <c r="F35" s="37">
        <v>50000</v>
      </c>
      <c r="G35" s="37">
        <v>50000</v>
      </c>
      <c r="H35" s="37">
        <v>50000</v>
      </c>
      <c r="I35" s="37">
        <v>50000</v>
      </c>
      <c r="J35" s="8" t="s">
        <v>311</v>
      </c>
      <c r="K35" s="8" t="s">
        <v>310</v>
      </c>
      <c r="L35" s="19" t="s">
        <v>42</v>
      </c>
    </row>
    <row r="36" spans="1:12" ht="165" customHeight="1" x14ac:dyDescent="0.2">
      <c r="A36" s="15">
        <v>27</v>
      </c>
      <c r="B36" s="8" t="s">
        <v>309</v>
      </c>
      <c r="C36" s="8" t="s">
        <v>308</v>
      </c>
      <c r="D36" s="10" t="s">
        <v>307</v>
      </c>
      <c r="E36" s="25">
        <v>20000</v>
      </c>
      <c r="F36" s="25">
        <v>20000</v>
      </c>
      <c r="G36" s="25">
        <v>20000</v>
      </c>
      <c r="H36" s="25">
        <v>20000</v>
      </c>
      <c r="I36" s="25">
        <v>20000</v>
      </c>
      <c r="J36" s="8" t="s">
        <v>306</v>
      </c>
      <c r="K36" s="8" t="s">
        <v>305</v>
      </c>
      <c r="L36" s="19" t="s">
        <v>42</v>
      </c>
    </row>
    <row r="37" spans="1:12" ht="93.75" x14ac:dyDescent="0.2">
      <c r="A37" s="15">
        <v>28</v>
      </c>
      <c r="B37" s="8" t="s">
        <v>304</v>
      </c>
      <c r="C37" s="8" t="s">
        <v>303</v>
      </c>
      <c r="D37" s="8" t="s">
        <v>302</v>
      </c>
      <c r="E37" s="25">
        <v>50000</v>
      </c>
      <c r="F37" s="25">
        <v>50000</v>
      </c>
      <c r="G37" s="25">
        <v>50000</v>
      </c>
      <c r="H37" s="25">
        <v>50000</v>
      </c>
      <c r="I37" s="25">
        <v>50000</v>
      </c>
      <c r="J37" s="8" t="s">
        <v>301</v>
      </c>
      <c r="K37" s="8" t="s">
        <v>300</v>
      </c>
      <c r="L37" s="19" t="s">
        <v>42</v>
      </c>
    </row>
    <row r="38" spans="1:12" ht="131.25" x14ac:dyDescent="0.2">
      <c r="A38" s="15">
        <v>29</v>
      </c>
      <c r="B38" s="10" t="s">
        <v>490</v>
      </c>
      <c r="C38" s="10" t="s">
        <v>491</v>
      </c>
      <c r="D38" s="10" t="s">
        <v>487</v>
      </c>
      <c r="E38" s="36">
        <v>30000</v>
      </c>
      <c r="F38" s="36">
        <v>30000</v>
      </c>
      <c r="G38" s="36">
        <v>30000</v>
      </c>
      <c r="H38" s="36">
        <v>30000</v>
      </c>
      <c r="I38" s="36">
        <v>30000</v>
      </c>
      <c r="J38" s="10" t="s">
        <v>489</v>
      </c>
      <c r="K38" s="10" t="s">
        <v>488</v>
      </c>
      <c r="L38" s="12" t="s">
        <v>42</v>
      </c>
    </row>
    <row r="39" spans="1:12" ht="150" x14ac:dyDescent="0.2">
      <c r="A39" s="15">
        <v>30</v>
      </c>
      <c r="B39" s="8" t="s">
        <v>459</v>
      </c>
      <c r="C39" s="8" t="s">
        <v>519</v>
      </c>
      <c r="D39" s="8" t="s">
        <v>520</v>
      </c>
      <c r="E39" s="25">
        <v>0</v>
      </c>
      <c r="F39" s="25">
        <v>0</v>
      </c>
      <c r="G39" s="25">
        <v>50000</v>
      </c>
      <c r="H39" s="25">
        <v>50000</v>
      </c>
      <c r="I39" s="25">
        <v>50000</v>
      </c>
      <c r="J39" s="8" t="s">
        <v>521</v>
      </c>
      <c r="K39" s="35" t="s">
        <v>522</v>
      </c>
      <c r="L39" s="19" t="s">
        <v>42</v>
      </c>
    </row>
    <row r="40" spans="1:12" ht="168.75" x14ac:dyDescent="0.2">
      <c r="A40" s="15">
        <v>31</v>
      </c>
      <c r="B40" s="10" t="s">
        <v>466</v>
      </c>
      <c r="C40" s="32" t="s">
        <v>467</v>
      </c>
      <c r="D40" s="10" t="s">
        <v>468</v>
      </c>
      <c r="E40" s="23" t="s">
        <v>469</v>
      </c>
      <c r="F40" s="21" t="s">
        <v>470</v>
      </c>
      <c r="G40" s="21">
        <v>100000</v>
      </c>
      <c r="H40" s="21">
        <v>100000</v>
      </c>
      <c r="I40" s="7">
        <v>100000</v>
      </c>
      <c r="J40" s="10" t="s">
        <v>471</v>
      </c>
      <c r="K40" s="14" t="s">
        <v>472</v>
      </c>
      <c r="L40" s="14" t="s">
        <v>473</v>
      </c>
    </row>
    <row r="41" spans="1:12" ht="20.25" x14ac:dyDescent="0.3">
      <c r="A41" s="42" t="s">
        <v>359</v>
      </c>
      <c r="B41" s="44" t="s">
        <v>486</v>
      </c>
      <c r="C41" s="41"/>
      <c r="D41" s="41"/>
      <c r="E41" s="59">
        <f>SUM(E11:E39)</f>
        <v>1565000</v>
      </c>
      <c r="F41" s="59">
        <f>SUM(F11:F39)</f>
        <v>1595000</v>
      </c>
      <c r="G41" s="59">
        <f>SUM(G11:G39)</f>
        <v>1625000</v>
      </c>
      <c r="H41" s="59">
        <f>SUM(H11:H39)</f>
        <v>1645000</v>
      </c>
      <c r="I41" s="59">
        <f>SUM(I11:I40)</f>
        <v>1715000</v>
      </c>
      <c r="J41" s="43"/>
      <c r="K41" s="43"/>
      <c r="L41" s="43"/>
    </row>
  </sheetData>
  <mergeCells count="12">
    <mergeCell ref="J9:J10"/>
    <mergeCell ref="K9:K10"/>
    <mergeCell ref="L9:L10"/>
    <mergeCell ref="A1:L1"/>
    <mergeCell ref="A2:L2"/>
    <mergeCell ref="A3:L3"/>
    <mergeCell ref="A9:A10"/>
    <mergeCell ref="B9:B10"/>
    <mergeCell ref="C9:C10"/>
    <mergeCell ref="D9:D10"/>
    <mergeCell ref="E9:I9"/>
    <mergeCell ref="A4:K4"/>
  </mergeCells>
  <pageMargins left="0.23622047244094491" right="0.23622047244094491" top="0.74803149606299213" bottom="0.74803149606299213" header="0.31496062992125984" footer="0.31496062992125984"/>
  <pageSetup paperSize="9" firstPageNumber="187" orientation="landscape" useFirstPageNumber="1" r:id="rId1"/>
  <headerFooter>
    <oddFooter>&amp;C&amp;"TH SarabunIT๙,ธรรมดา"&amp;12&amp;P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L37"/>
  <sheetViews>
    <sheetView zoomScaleNormal="100" workbookViewId="0">
      <selection activeCell="E7" sqref="E7"/>
    </sheetView>
  </sheetViews>
  <sheetFormatPr defaultColWidth="9" defaultRowHeight="18.75" x14ac:dyDescent="0.2"/>
  <cols>
    <col min="1" max="1" width="4.75" style="6" customWidth="1"/>
    <col min="2" max="2" width="20.25" style="6" customWidth="1"/>
    <col min="3" max="3" width="15" style="6" customWidth="1"/>
    <col min="4" max="4" width="12.375" style="6" customWidth="1"/>
    <col min="5" max="5" width="10" style="6" customWidth="1"/>
    <col min="6" max="6" width="9.125" style="6" customWidth="1"/>
    <col min="7" max="9" width="9.375" style="6" customWidth="1"/>
    <col min="10" max="10" width="11.125" style="6" customWidth="1"/>
    <col min="11" max="11" width="12.375" style="6" customWidth="1"/>
    <col min="12" max="12" width="10.375" style="6" customWidth="1"/>
    <col min="13" max="16384" width="9" style="6"/>
  </cols>
  <sheetData>
    <row r="1" spans="1:12" s="4" customFormat="1" ht="22.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s="4" customFormat="1" ht="22.5" customHeight="1" x14ac:dyDescent="0.2">
      <c r="A2" s="80" t="s">
        <v>278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s="4" customFormat="1" ht="26.25" customHeight="1" x14ac:dyDescent="0.2">
      <c r="A3" s="80" t="s">
        <v>32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s="4" customFormat="1" ht="26.25" customHeight="1" x14ac:dyDescent="0.2">
      <c r="A4" s="86" t="s">
        <v>512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77"/>
    </row>
    <row r="5" spans="1:12" s="2" customFormat="1" ht="20.25" x14ac:dyDescent="0.2">
      <c r="A5" s="28" t="s">
        <v>33</v>
      </c>
      <c r="L5" s="26" t="s">
        <v>277</v>
      </c>
    </row>
    <row r="6" spans="1:12" s="2" customFormat="1" ht="20.25" x14ac:dyDescent="0.2">
      <c r="A6" s="28" t="s">
        <v>34</v>
      </c>
    </row>
    <row r="7" spans="1:12" s="1" customFormat="1" ht="20.25" x14ac:dyDescent="0.2">
      <c r="A7" s="1" t="s">
        <v>253</v>
      </c>
    </row>
    <row r="8" spans="1:12" s="1" customFormat="1" ht="20.25" x14ac:dyDescent="0.2">
      <c r="B8" s="1" t="s">
        <v>265</v>
      </c>
    </row>
    <row r="9" spans="1:12" s="5" customFormat="1" ht="25.5" customHeight="1" x14ac:dyDescent="0.2">
      <c r="A9" s="81" t="s">
        <v>1</v>
      </c>
      <c r="B9" s="81" t="s">
        <v>12</v>
      </c>
      <c r="C9" s="81" t="s">
        <v>2</v>
      </c>
      <c r="D9" s="81" t="s">
        <v>3</v>
      </c>
      <c r="E9" s="88" t="s">
        <v>279</v>
      </c>
      <c r="F9" s="89"/>
      <c r="G9" s="89"/>
      <c r="H9" s="89"/>
      <c r="I9" s="85"/>
      <c r="J9" s="81" t="s">
        <v>5</v>
      </c>
      <c r="K9" s="81" t="s">
        <v>6</v>
      </c>
      <c r="L9" s="81" t="s">
        <v>11</v>
      </c>
    </row>
    <row r="10" spans="1:12" ht="37.5" customHeight="1" x14ac:dyDescent="0.2">
      <c r="A10" s="82"/>
      <c r="B10" s="82"/>
      <c r="C10" s="82"/>
      <c r="D10" s="82"/>
      <c r="E10" s="20" t="s">
        <v>4</v>
      </c>
      <c r="F10" s="20" t="s">
        <v>20</v>
      </c>
      <c r="G10" s="20" t="s">
        <v>21</v>
      </c>
      <c r="H10" s="20" t="s">
        <v>22</v>
      </c>
      <c r="I10" s="20" t="s">
        <v>280</v>
      </c>
      <c r="J10" s="82"/>
      <c r="K10" s="82"/>
      <c r="L10" s="82"/>
    </row>
    <row r="11" spans="1:12" ht="231.75" customHeight="1" x14ac:dyDescent="0.2">
      <c r="A11" s="13">
        <v>1</v>
      </c>
      <c r="B11" s="10" t="s">
        <v>69</v>
      </c>
      <c r="C11" s="8" t="s">
        <v>70</v>
      </c>
      <c r="D11" s="8" t="s">
        <v>71</v>
      </c>
      <c r="E11" s="21">
        <v>100000</v>
      </c>
      <c r="F11" s="21">
        <v>100000</v>
      </c>
      <c r="G11" s="21">
        <v>100000</v>
      </c>
      <c r="H11" s="21">
        <v>100000</v>
      </c>
      <c r="I11" s="21">
        <v>100000</v>
      </c>
      <c r="J11" s="8" t="s">
        <v>72</v>
      </c>
      <c r="K11" s="8" t="s">
        <v>73</v>
      </c>
      <c r="L11" s="19" t="s">
        <v>42</v>
      </c>
    </row>
    <row r="12" spans="1:12" ht="142.5" customHeight="1" x14ac:dyDescent="0.2">
      <c r="A12" s="13">
        <v>2</v>
      </c>
      <c r="B12" s="10" t="s">
        <v>74</v>
      </c>
      <c r="C12" s="10" t="s">
        <v>75</v>
      </c>
      <c r="D12" s="10" t="s">
        <v>76</v>
      </c>
      <c r="E12" s="21">
        <v>300000</v>
      </c>
      <c r="F12" s="21">
        <v>300000</v>
      </c>
      <c r="G12" s="21">
        <v>300000</v>
      </c>
      <c r="H12" s="21">
        <v>300000</v>
      </c>
      <c r="I12" s="21">
        <v>300000</v>
      </c>
      <c r="J12" s="10" t="s">
        <v>72</v>
      </c>
      <c r="K12" s="10" t="s">
        <v>77</v>
      </c>
      <c r="L12" s="12" t="s">
        <v>42</v>
      </c>
    </row>
    <row r="13" spans="1:12" s="16" customFormat="1" ht="241.5" customHeight="1" x14ac:dyDescent="0.2">
      <c r="A13" s="13">
        <v>3</v>
      </c>
      <c r="B13" s="14" t="s">
        <v>78</v>
      </c>
      <c r="C13" s="14" t="s">
        <v>79</v>
      </c>
      <c r="D13" s="14" t="s">
        <v>80</v>
      </c>
      <c r="E13" s="23">
        <v>350000</v>
      </c>
      <c r="F13" s="23">
        <v>350000</v>
      </c>
      <c r="G13" s="23">
        <v>400000</v>
      </c>
      <c r="H13" s="23">
        <v>400000</v>
      </c>
      <c r="I13" s="23">
        <v>400000</v>
      </c>
      <c r="J13" s="14" t="s">
        <v>72</v>
      </c>
      <c r="K13" s="12" t="s">
        <v>81</v>
      </c>
      <c r="L13" s="12" t="s">
        <v>42</v>
      </c>
    </row>
    <row r="14" spans="1:12" s="16" customFormat="1" ht="136.5" customHeight="1" x14ac:dyDescent="0.2">
      <c r="A14" s="13">
        <v>4</v>
      </c>
      <c r="B14" s="10" t="s">
        <v>82</v>
      </c>
      <c r="C14" s="10" t="s">
        <v>84</v>
      </c>
      <c r="D14" s="10" t="s">
        <v>83</v>
      </c>
      <c r="E14" s="21">
        <v>30000</v>
      </c>
      <c r="F14" s="21">
        <v>30000</v>
      </c>
      <c r="G14" s="22">
        <v>30000</v>
      </c>
      <c r="H14" s="22">
        <v>30000</v>
      </c>
      <c r="I14" s="22">
        <v>30000</v>
      </c>
      <c r="J14" s="14" t="s">
        <v>72</v>
      </c>
      <c r="K14" s="10" t="s">
        <v>85</v>
      </c>
      <c r="L14" s="12" t="s">
        <v>42</v>
      </c>
    </row>
    <row r="15" spans="1:12" s="16" customFormat="1" ht="193.5" customHeight="1" x14ac:dyDescent="0.2">
      <c r="A15" s="13">
        <v>5</v>
      </c>
      <c r="B15" s="10" t="s">
        <v>269</v>
      </c>
      <c r="C15" s="10" t="s">
        <v>86</v>
      </c>
      <c r="D15" s="10" t="s">
        <v>87</v>
      </c>
      <c r="E15" s="21">
        <v>20000</v>
      </c>
      <c r="F15" s="21">
        <v>20000</v>
      </c>
      <c r="G15" s="22">
        <v>20000</v>
      </c>
      <c r="H15" s="22">
        <v>20000</v>
      </c>
      <c r="I15" s="22">
        <v>20000</v>
      </c>
      <c r="J15" s="14" t="s">
        <v>72</v>
      </c>
      <c r="K15" s="10" t="s">
        <v>85</v>
      </c>
      <c r="L15" s="12" t="s">
        <v>42</v>
      </c>
    </row>
    <row r="16" spans="1:12" s="16" customFormat="1" ht="278.25" customHeight="1" x14ac:dyDescent="0.2">
      <c r="A16" s="13">
        <v>6</v>
      </c>
      <c r="B16" s="48" t="s">
        <v>88</v>
      </c>
      <c r="C16" s="48" t="s">
        <v>89</v>
      </c>
      <c r="D16" s="48" t="s">
        <v>90</v>
      </c>
      <c r="E16" s="49">
        <v>95000</v>
      </c>
      <c r="F16" s="49">
        <v>95000</v>
      </c>
      <c r="G16" s="75">
        <v>95000</v>
      </c>
      <c r="H16" s="75">
        <v>95000</v>
      </c>
      <c r="I16" s="75">
        <v>95000</v>
      </c>
      <c r="J16" s="52" t="s">
        <v>72</v>
      </c>
      <c r="K16" s="48" t="s">
        <v>91</v>
      </c>
      <c r="L16" s="53" t="s">
        <v>42</v>
      </c>
    </row>
    <row r="17" spans="1:12" s="16" customFormat="1" ht="195.75" customHeight="1" x14ac:dyDescent="0.2">
      <c r="A17" s="13">
        <v>7</v>
      </c>
      <c r="B17" s="10" t="s">
        <v>92</v>
      </c>
      <c r="C17" s="10" t="s">
        <v>93</v>
      </c>
      <c r="D17" s="10" t="s">
        <v>94</v>
      </c>
      <c r="E17" s="21">
        <v>10000</v>
      </c>
      <c r="F17" s="21">
        <v>10000</v>
      </c>
      <c r="G17" s="22">
        <v>10000</v>
      </c>
      <c r="H17" s="22">
        <v>10000</v>
      </c>
      <c r="I17" s="22">
        <v>10000</v>
      </c>
      <c r="J17" s="14" t="s">
        <v>72</v>
      </c>
      <c r="K17" s="10" t="s">
        <v>95</v>
      </c>
      <c r="L17" s="12" t="s">
        <v>42</v>
      </c>
    </row>
    <row r="18" spans="1:12" s="16" customFormat="1" ht="129" customHeight="1" x14ac:dyDescent="0.2">
      <c r="A18" s="13">
        <v>8</v>
      </c>
      <c r="B18" s="10" t="s">
        <v>96</v>
      </c>
      <c r="C18" s="10" t="s">
        <v>97</v>
      </c>
      <c r="D18" s="10" t="s">
        <v>98</v>
      </c>
      <c r="E18" s="21">
        <v>40000</v>
      </c>
      <c r="F18" s="21">
        <v>40000</v>
      </c>
      <c r="G18" s="22">
        <v>40000</v>
      </c>
      <c r="H18" s="22">
        <v>40000</v>
      </c>
      <c r="I18" s="22">
        <v>40000</v>
      </c>
      <c r="J18" s="14" t="s">
        <v>72</v>
      </c>
      <c r="K18" s="10" t="s">
        <v>99</v>
      </c>
      <c r="L18" s="12" t="s">
        <v>42</v>
      </c>
    </row>
    <row r="19" spans="1:12" s="16" customFormat="1" ht="118.5" customHeight="1" x14ac:dyDescent="0.2">
      <c r="A19" s="13">
        <v>9</v>
      </c>
      <c r="B19" s="10" t="s">
        <v>100</v>
      </c>
      <c r="C19" s="10" t="s">
        <v>101</v>
      </c>
      <c r="D19" s="10" t="s">
        <v>102</v>
      </c>
      <c r="E19" s="21">
        <v>20000</v>
      </c>
      <c r="F19" s="21">
        <v>20000</v>
      </c>
      <c r="G19" s="22">
        <v>20000</v>
      </c>
      <c r="H19" s="22">
        <v>20000</v>
      </c>
      <c r="I19" s="22">
        <v>20000</v>
      </c>
      <c r="J19" s="14" t="s">
        <v>72</v>
      </c>
      <c r="K19" s="10" t="s">
        <v>103</v>
      </c>
      <c r="L19" s="12" t="s">
        <v>42</v>
      </c>
    </row>
    <row r="20" spans="1:12" s="16" customFormat="1" ht="139.5" customHeight="1" x14ac:dyDescent="0.2">
      <c r="A20" s="13">
        <v>10</v>
      </c>
      <c r="B20" s="10" t="s">
        <v>104</v>
      </c>
      <c r="C20" s="10" t="s">
        <v>105</v>
      </c>
      <c r="D20" s="10" t="s">
        <v>106</v>
      </c>
      <c r="E20" s="21">
        <v>20000</v>
      </c>
      <c r="F20" s="21">
        <v>20000</v>
      </c>
      <c r="G20" s="22">
        <v>20000</v>
      </c>
      <c r="H20" s="22">
        <v>20000</v>
      </c>
      <c r="I20" s="22">
        <v>20000</v>
      </c>
      <c r="J20" s="14" t="s">
        <v>72</v>
      </c>
      <c r="K20" s="10" t="s">
        <v>511</v>
      </c>
      <c r="L20" s="12" t="s">
        <v>42</v>
      </c>
    </row>
    <row r="21" spans="1:12" s="16" customFormat="1" ht="330" customHeight="1" x14ac:dyDescent="0.2">
      <c r="A21" s="13">
        <v>11</v>
      </c>
      <c r="B21" s="48" t="s">
        <v>107</v>
      </c>
      <c r="C21" s="48" t="s">
        <v>108</v>
      </c>
      <c r="D21" s="48" t="s">
        <v>109</v>
      </c>
      <c r="E21" s="21">
        <v>200000</v>
      </c>
      <c r="F21" s="21">
        <v>200000</v>
      </c>
      <c r="G21" s="22">
        <v>200000</v>
      </c>
      <c r="H21" s="22">
        <v>200000</v>
      </c>
      <c r="I21" s="22">
        <v>200000</v>
      </c>
      <c r="J21" s="52" t="s">
        <v>72</v>
      </c>
      <c r="K21" s="48" t="s">
        <v>110</v>
      </c>
      <c r="L21" s="53" t="s">
        <v>42</v>
      </c>
    </row>
    <row r="22" spans="1:12" s="16" customFormat="1" ht="340.5" customHeight="1" x14ac:dyDescent="0.2">
      <c r="A22" s="13">
        <v>12</v>
      </c>
      <c r="B22" s="10" t="s">
        <v>111</v>
      </c>
      <c r="C22" s="10" t="s">
        <v>112</v>
      </c>
      <c r="D22" s="10" t="s">
        <v>113</v>
      </c>
      <c r="E22" s="21">
        <v>80000</v>
      </c>
      <c r="F22" s="21">
        <v>80000</v>
      </c>
      <c r="G22" s="22">
        <v>80000</v>
      </c>
      <c r="H22" s="22">
        <v>80000</v>
      </c>
      <c r="I22" s="22">
        <v>80000</v>
      </c>
      <c r="J22" s="14" t="s">
        <v>72</v>
      </c>
      <c r="K22" s="10" t="s">
        <v>110</v>
      </c>
      <c r="L22" s="12" t="s">
        <v>42</v>
      </c>
    </row>
    <row r="23" spans="1:12" s="16" customFormat="1" ht="234" customHeight="1" x14ac:dyDescent="0.2">
      <c r="A23" s="13">
        <v>13</v>
      </c>
      <c r="B23" s="10" t="s">
        <v>114</v>
      </c>
      <c r="C23" s="10" t="s">
        <v>112</v>
      </c>
      <c r="D23" s="24" t="s">
        <v>259</v>
      </c>
      <c r="E23" s="21">
        <v>80000</v>
      </c>
      <c r="F23" s="21">
        <v>80000</v>
      </c>
      <c r="G23" s="22">
        <v>80000</v>
      </c>
      <c r="H23" s="22">
        <v>80000</v>
      </c>
      <c r="I23" s="22">
        <v>80000</v>
      </c>
      <c r="J23" s="14" t="s">
        <v>72</v>
      </c>
      <c r="K23" s="10" t="s">
        <v>110</v>
      </c>
      <c r="L23" s="12" t="s">
        <v>42</v>
      </c>
    </row>
    <row r="24" spans="1:12" s="16" customFormat="1" ht="290.25" customHeight="1" x14ac:dyDescent="0.2">
      <c r="A24" s="13">
        <v>14</v>
      </c>
      <c r="B24" s="48" t="s">
        <v>267</v>
      </c>
      <c r="C24" s="48" t="s">
        <v>115</v>
      </c>
      <c r="D24" s="48" t="s">
        <v>116</v>
      </c>
      <c r="E24" s="21">
        <v>200000</v>
      </c>
      <c r="F24" s="21">
        <v>200000</v>
      </c>
      <c r="G24" s="22">
        <v>200000</v>
      </c>
      <c r="H24" s="22">
        <v>200000</v>
      </c>
      <c r="I24" s="75">
        <v>20000</v>
      </c>
      <c r="J24" s="52" t="s">
        <v>72</v>
      </c>
      <c r="K24" s="48" t="s">
        <v>117</v>
      </c>
      <c r="L24" s="53" t="s">
        <v>42</v>
      </c>
    </row>
    <row r="25" spans="1:12" s="16" customFormat="1" ht="146.25" customHeight="1" x14ac:dyDescent="0.2">
      <c r="A25" s="13">
        <v>15</v>
      </c>
      <c r="B25" s="10" t="s">
        <v>123</v>
      </c>
      <c r="C25" s="10" t="s">
        <v>124</v>
      </c>
      <c r="D25" s="10" t="s">
        <v>125</v>
      </c>
      <c r="E25" s="21">
        <v>30000</v>
      </c>
      <c r="F25" s="21">
        <v>30000</v>
      </c>
      <c r="G25" s="21">
        <v>30000</v>
      </c>
      <c r="H25" s="21">
        <v>30000</v>
      </c>
      <c r="I25" s="21">
        <v>30000</v>
      </c>
      <c r="J25" s="14" t="s">
        <v>72</v>
      </c>
      <c r="K25" s="10" t="s">
        <v>126</v>
      </c>
      <c r="L25" s="12" t="s">
        <v>42</v>
      </c>
    </row>
    <row r="26" spans="1:12" s="16" customFormat="1" ht="123" customHeight="1" x14ac:dyDescent="0.2">
      <c r="A26" s="13">
        <v>16</v>
      </c>
      <c r="B26" s="10" t="s">
        <v>127</v>
      </c>
      <c r="C26" s="10" t="s">
        <v>128</v>
      </c>
      <c r="D26" s="10" t="s">
        <v>129</v>
      </c>
      <c r="E26" s="21">
        <v>20000</v>
      </c>
      <c r="F26" s="21">
        <v>20000</v>
      </c>
      <c r="G26" s="22">
        <v>20000</v>
      </c>
      <c r="H26" s="22">
        <v>20000</v>
      </c>
      <c r="I26" s="22">
        <v>20000</v>
      </c>
      <c r="J26" s="14" t="s">
        <v>72</v>
      </c>
      <c r="K26" s="10" t="s">
        <v>130</v>
      </c>
      <c r="L26" s="12" t="s">
        <v>42</v>
      </c>
    </row>
    <row r="27" spans="1:12" s="16" customFormat="1" ht="92.25" customHeight="1" x14ac:dyDescent="0.2">
      <c r="A27" s="13">
        <v>17</v>
      </c>
      <c r="B27" s="10" t="s">
        <v>258</v>
      </c>
      <c r="C27" s="10" t="s">
        <v>128</v>
      </c>
      <c r="D27" s="10" t="s">
        <v>260</v>
      </c>
      <c r="E27" s="21">
        <v>20000</v>
      </c>
      <c r="F27" s="21">
        <v>20000</v>
      </c>
      <c r="G27" s="22">
        <v>20000</v>
      </c>
      <c r="H27" s="22">
        <v>20000</v>
      </c>
      <c r="I27" s="22">
        <v>20000</v>
      </c>
      <c r="J27" s="14" t="s">
        <v>72</v>
      </c>
      <c r="K27" s="10" t="s">
        <v>130</v>
      </c>
      <c r="L27" s="12" t="s">
        <v>42</v>
      </c>
    </row>
    <row r="28" spans="1:12" s="16" customFormat="1" ht="99" customHeight="1" x14ac:dyDescent="0.2">
      <c r="A28" s="13">
        <v>18</v>
      </c>
      <c r="B28" s="34" t="s">
        <v>295</v>
      </c>
      <c r="C28" s="34" t="s">
        <v>294</v>
      </c>
      <c r="D28" s="34" t="s">
        <v>291</v>
      </c>
      <c r="E28" s="27">
        <v>60000</v>
      </c>
      <c r="F28" s="27">
        <v>40000</v>
      </c>
      <c r="G28" s="27">
        <v>40000</v>
      </c>
      <c r="H28" s="27">
        <v>40000</v>
      </c>
      <c r="I28" s="45">
        <v>40000</v>
      </c>
      <c r="J28" s="34" t="s">
        <v>290</v>
      </c>
      <c r="K28" s="34" t="s">
        <v>289</v>
      </c>
      <c r="L28" s="29" t="s">
        <v>42</v>
      </c>
    </row>
    <row r="29" spans="1:12" s="16" customFormat="1" ht="100.5" customHeight="1" x14ac:dyDescent="0.2">
      <c r="A29" s="13">
        <v>19</v>
      </c>
      <c r="B29" s="10" t="s">
        <v>293</v>
      </c>
      <c r="C29" s="10" t="s">
        <v>292</v>
      </c>
      <c r="D29" s="10" t="s">
        <v>291</v>
      </c>
      <c r="E29" s="21">
        <v>100000</v>
      </c>
      <c r="F29" s="21">
        <v>100000</v>
      </c>
      <c r="G29" s="11">
        <v>100000</v>
      </c>
      <c r="H29" s="11">
        <v>100000</v>
      </c>
      <c r="I29" s="11">
        <v>100000</v>
      </c>
      <c r="J29" s="10" t="s">
        <v>290</v>
      </c>
      <c r="K29" s="10" t="s">
        <v>289</v>
      </c>
      <c r="L29" s="12" t="s">
        <v>42</v>
      </c>
    </row>
    <row r="30" spans="1:12" s="16" customFormat="1" ht="171.75" customHeight="1" x14ac:dyDescent="0.2">
      <c r="A30" s="13">
        <v>20</v>
      </c>
      <c r="B30" s="24" t="s">
        <v>88</v>
      </c>
      <c r="C30" s="24" t="s">
        <v>89</v>
      </c>
      <c r="D30" s="24" t="s">
        <v>90</v>
      </c>
      <c r="E30" s="60">
        <v>50000</v>
      </c>
      <c r="F30" s="60">
        <v>50000</v>
      </c>
      <c r="G30" s="61">
        <v>50000</v>
      </c>
      <c r="H30" s="61">
        <v>50000</v>
      </c>
      <c r="I30" s="61">
        <v>500000</v>
      </c>
      <c r="J30" s="76" t="s">
        <v>72</v>
      </c>
      <c r="K30" s="24" t="s">
        <v>91</v>
      </c>
      <c r="L30" s="33" t="s">
        <v>42</v>
      </c>
    </row>
    <row r="31" spans="1:12" s="16" customFormat="1" ht="102" customHeight="1" x14ac:dyDescent="0.2">
      <c r="A31" s="13">
        <v>21</v>
      </c>
      <c r="B31" s="10" t="s">
        <v>350</v>
      </c>
      <c r="C31" s="8" t="s">
        <v>349</v>
      </c>
      <c r="D31" s="8" t="s">
        <v>348</v>
      </c>
      <c r="E31" s="21">
        <v>20000</v>
      </c>
      <c r="F31" s="21">
        <v>20000</v>
      </c>
      <c r="G31" s="21"/>
      <c r="H31" s="21">
        <v>20000</v>
      </c>
      <c r="I31" s="21">
        <v>20000</v>
      </c>
      <c r="J31" s="35" t="s">
        <v>347</v>
      </c>
      <c r="K31" s="8" t="s">
        <v>346</v>
      </c>
      <c r="L31" s="19" t="s">
        <v>42</v>
      </c>
    </row>
    <row r="32" spans="1:12" ht="168.75" x14ac:dyDescent="0.2">
      <c r="A32" s="13">
        <v>22</v>
      </c>
      <c r="B32" s="10" t="s">
        <v>345</v>
      </c>
      <c r="C32" s="10" t="s">
        <v>344</v>
      </c>
      <c r="D32" s="10" t="s">
        <v>340</v>
      </c>
      <c r="E32" s="21">
        <v>30000</v>
      </c>
      <c r="F32" s="21">
        <v>30000</v>
      </c>
      <c r="G32" s="21">
        <v>30000</v>
      </c>
      <c r="H32" s="21">
        <v>30000</v>
      </c>
      <c r="I32" s="21">
        <v>30000</v>
      </c>
      <c r="J32" s="10" t="s">
        <v>343</v>
      </c>
      <c r="K32" s="10" t="s">
        <v>342</v>
      </c>
      <c r="L32" s="19" t="s">
        <v>42</v>
      </c>
    </row>
    <row r="33" spans="1:12" ht="103.5" customHeight="1" x14ac:dyDescent="0.2">
      <c r="A33" s="13">
        <v>23</v>
      </c>
      <c r="B33" s="14" t="s">
        <v>104</v>
      </c>
      <c r="C33" s="14" t="s">
        <v>341</v>
      </c>
      <c r="D33" s="10" t="s">
        <v>340</v>
      </c>
      <c r="E33" s="23">
        <v>20000</v>
      </c>
      <c r="F33" s="23">
        <v>20000</v>
      </c>
      <c r="G33" s="23">
        <v>20000</v>
      </c>
      <c r="H33" s="23">
        <v>20000</v>
      </c>
      <c r="I33" s="23">
        <v>20000</v>
      </c>
      <c r="J33" s="14" t="s">
        <v>339</v>
      </c>
      <c r="K33" s="14" t="s">
        <v>338</v>
      </c>
      <c r="L33" s="19" t="s">
        <v>42</v>
      </c>
    </row>
    <row r="34" spans="1:12" ht="102" customHeight="1" x14ac:dyDescent="0.2">
      <c r="A34" s="13">
        <v>24</v>
      </c>
      <c r="B34" s="10" t="s">
        <v>358</v>
      </c>
      <c r="C34" s="10" t="s">
        <v>357</v>
      </c>
      <c r="D34" s="10" t="s">
        <v>356</v>
      </c>
      <c r="E34" s="21">
        <v>30000</v>
      </c>
      <c r="F34" s="21">
        <v>30000</v>
      </c>
      <c r="G34" s="11">
        <v>30000</v>
      </c>
      <c r="H34" s="11">
        <v>30000</v>
      </c>
      <c r="I34" s="11">
        <v>30000</v>
      </c>
      <c r="J34" s="10" t="s">
        <v>290</v>
      </c>
      <c r="K34" s="10" t="s">
        <v>289</v>
      </c>
      <c r="L34" s="12" t="s">
        <v>42</v>
      </c>
    </row>
    <row r="35" spans="1:12" ht="97.5" customHeight="1" x14ac:dyDescent="0.2">
      <c r="A35" s="13">
        <v>25</v>
      </c>
      <c r="B35" s="10" t="s">
        <v>506</v>
      </c>
      <c r="C35" s="24" t="s">
        <v>450</v>
      </c>
      <c r="D35" s="24" t="s">
        <v>453</v>
      </c>
      <c r="E35" s="68"/>
      <c r="F35" s="68"/>
      <c r="G35" s="68"/>
      <c r="H35" s="68"/>
      <c r="I35" s="69">
        <v>300000</v>
      </c>
      <c r="J35" s="24" t="s">
        <v>451</v>
      </c>
      <c r="K35" s="24" t="s">
        <v>452</v>
      </c>
      <c r="L35" s="70" t="s">
        <v>42</v>
      </c>
    </row>
    <row r="36" spans="1:12" ht="115.5" customHeight="1" x14ac:dyDescent="0.2">
      <c r="A36" s="13">
        <v>26</v>
      </c>
      <c r="B36" s="10" t="s">
        <v>507</v>
      </c>
      <c r="C36" s="24" t="s">
        <v>454</v>
      </c>
      <c r="D36" s="24" t="s">
        <v>455</v>
      </c>
      <c r="E36" s="68"/>
      <c r="F36" s="68"/>
      <c r="G36" s="68">
        <v>20000</v>
      </c>
      <c r="H36" s="68">
        <v>20000</v>
      </c>
      <c r="I36" s="69">
        <v>20000</v>
      </c>
      <c r="J36" s="24" t="s">
        <v>456</v>
      </c>
      <c r="K36" s="24" t="s">
        <v>457</v>
      </c>
      <c r="L36" s="70" t="s">
        <v>42</v>
      </c>
    </row>
    <row r="37" spans="1:12" x14ac:dyDescent="0.3">
      <c r="A37" s="62" t="s">
        <v>359</v>
      </c>
      <c r="B37" s="63" t="s">
        <v>505</v>
      </c>
      <c r="C37" s="64"/>
      <c r="D37" s="64"/>
      <c r="E37" s="59">
        <f>SUM(E11:E34)</f>
        <v>1925000</v>
      </c>
      <c r="F37" s="59">
        <f>SUM(F11:F34)</f>
        <v>1905000</v>
      </c>
      <c r="G37" s="59">
        <f>SUM(G11:G34)</f>
        <v>1935000</v>
      </c>
      <c r="H37" s="59">
        <f>SUM(H11:H34)</f>
        <v>1955000</v>
      </c>
      <c r="I37" s="59">
        <f>SUM(I11:I34)</f>
        <v>2225000</v>
      </c>
      <c r="J37" s="65"/>
      <c r="K37" s="65"/>
      <c r="L37" s="65"/>
    </row>
  </sheetData>
  <mergeCells count="12">
    <mergeCell ref="L9:L10"/>
    <mergeCell ref="A1:L1"/>
    <mergeCell ref="A2:L2"/>
    <mergeCell ref="A3:L3"/>
    <mergeCell ref="A9:A10"/>
    <mergeCell ref="B9:B10"/>
    <mergeCell ref="C9:C10"/>
    <mergeCell ref="D9:D10"/>
    <mergeCell ref="J9:J10"/>
    <mergeCell ref="K9:K10"/>
    <mergeCell ref="E9:I9"/>
    <mergeCell ref="A4:K4"/>
  </mergeCells>
  <pageMargins left="0.23622047244094491" right="0.23622047244094491" top="0.74803149606299213" bottom="0.74803149606299213" header="0.31496062992125984" footer="0.31496062992125984"/>
  <pageSetup paperSize="9" firstPageNumber="201" orientation="landscape" useFirstPageNumber="1" r:id="rId1"/>
  <headerFooter>
    <oddFooter>&amp;C&amp;"TH SarabunIT๙,ธรรมดา"&amp;12&amp;P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5"/>
  <sheetViews>
    <sheetView zoomScaleNormal="100" workbookViewId="0">
      <selection activeCell="G10" sqref="G10"/>
    </sheetView>
  </sheetViews>
  <sheetFormatPr defaultColWidth="9" defaultRowHeight="18.75" x14ac:dyDescent="0.2"/>
  <cols>
    <col min="1" max="1" width="4.5" style="6" customWidth="1"/>
    <col min="2" max="2" width="15.625" style="6" customWidth="1"/>
    <col min="3" max="3" width="12.625" style="6" customWidth="1"/>
    <col min="4" max="4" width="16.25" style="6" customWidth="1"/>
    <col min="5" max="5" width="10.125" style="6" customWidth="1"/>
    <col min="6" max="6" width="9.875" style="6" customWidth="1"/>
    <col min="7" max="7" width="10.75" style="6" customWidth="1"/>
    <col min="8" max="8" width="11.625" style="6" customWidth="1"/>
    <col min="9" max="10" width="9.75" style="6" customWidth="1"/>
    <col min="11" max="11" width="11.875" style="6" customWidth="1"/>
    <col min="12" max="12" width="9.125" style="6" customWidth="1"/>
    <col min="13" max="16384" width="9" style="6"/>
  </cols>
  <sheetData>
    <row r="1" spans="1:12" s="4" customFormat="1" ht="22.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s="4" customFormat="1" ht="22.5" customHeight="1" x14ac:dyDescent="0.2">
      <c r="A2" s="80" t="s">
        <v>278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s="4" customFormat="1" ht="26.25" customHeight="1" x14ac:dyDescent="0.2">
      <c r="A3" s="80" t="s">
        <v>32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s="4" customFormat="1" ht="26.25" customHeight="1" x14ac:dyDescent="0.2">
      <c r="A4" s="86" t="s">
        <v>512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77"/>
    </row>
    <row r="5" spans="1:12" s="2" customFormat="1" ht="20.25" x14ac:dyDescent="0.2">
      <c r="A5" s="28" t="s">
        <v>33</v>
      </c>
      <c r="L5" s="66" t="s">
        <v>277</v>
      </c>
    </row>
    <row r="6" spans="1:12" s="2" customFormat="1" ht="24" customHeight="1" x14ac:dyDescent="0.2">
      <c r="A6" s="28" t="s">
        <v>34</v>
      </c>
    </row>
    <row r="7" spans="1:12" s="1" customFormat="1" ht="20.25" x14ac:dyDescent="0.2">
      <c r="A7" s="1" t="s">
        <v>253</v>
      </c>
    </row>
    <row r="8" spans="1:12" s="1" customFormat="1" ht="20.25" x14ac:dyDescent="0.2">
      <c r="B8" s="1" t="s">
        <v>250</v>
      </c>
    </row>
    <row r="9" spans="1:12" s="5" customFormat="1" ht="25.5" customHeight="1" x14ac:dyDescent="0.2">
      <c r="A9" s="81" t="s">
        <v>1</v>
      </c>
      <c r="B9" s="81" t="s">
        <v>12</v>
      </c>
      <c r="C9" s="81" t="s">
        <v>2</v>
      </c>
      <c r="D9" s="81" t="s">
        <v>3</v>
      </c>
      <c r="E9" s="88" t="s">
        <v>279</v>
      </c>
      <c r="F9" s="89"/>
      <c r="G9" s="89"/>
      <c r="H9" s="89"/>
      <c r="I9" s="85"/>
      <c r="J9" s="81" t="s">
        <v>5</v>
      </c>
      <c r="K9" s="81" t="s">
        <v>6</v>
      </c>
      <c r="L9" s="81" t="s">
        <v>11</v>
      </c>
    </row>
    <row r="10" spans="1:12" ht="37.5" customHeight="1" x14ac:dyDescent="0.2">
      <c r="A10" s="82"/>
      <c r="B10" s="82"/>
      <c r="C10" s="82"/>
      <c r="D10" s="82"/>
      <c r="E10" s="20" t="s">
        <v>4</v>
      </c>
      <c r="F10" s="20" t="s">
        <v>20</v>
      </c>
      <c r="G10" s="20" t="s">
        <v>21</v>
      </c>
      <c r="H10" s="20" t="s">
        <v>22</v>
      </c>
      <c r="I10" s="20" t="s">
        <v>280</v>
      </c>
      <c r="J10" s="82"/>
      <c r="K10" s="82"/>
      <c r="L10" s="82"/>
    </row>
    <row r="11" spans="1:12" s="16" customFormat="1" ht="105" customHeight="1" x14ac:dyDescent="0.2">
      <c r="A11" s="13">
        <v>1</v>
      </c>
      <c r="B11" s="8" t="s">
        <v>24</v>
      </c>
      <c r="C11" s="8" t="s">
        <v>10</v>
      </c>
      <c r="D11" s="8" t="s">
        <v>30</v>
      </c>
      <c r="E11" s="60">
        <v>120000</v>
      </c>
      <c r="F11" s="60">
        <v>180000</v>
      </c>
      <c r="G11" s="60">
        <v>240000</v>
      </c>
      <c r="H11" s="60">
        <v>300000</v>
      </c>
      <c r="I11" s="60">
        <v>360000</v>
      </c>
      <c r="J11" s="27" t="s">
        <v>16</v>
      </c>
      <c r="K11" s="8" t="s">
        <v>29</v>
      </c>
      <c r="L11" s="19" t="s">
        <v>42</v>
      </c>
    </row>
    <row r="12" spans="1:12" s="16" customFormat="1" ht="124.5" customHeight="1" x14ac:dyDescent="0.2">
      <c r="A12" s="13">
        <v>2</v>
      </c>
      <c r="B12" s="8" t="s">
        <v>23</v>
      </c>
      <c r="C12" s="8" t="s">
        <v>13</v>
      </c>
      <c r="D12" s="8" t="s">
        <v>251</v>
      </c>
      <c r="E12" s="60">
        <v>11454000</v>
      </c>
      <c r="F12" s="60">
        <v>14000000</v>
      </c>
      <c r="G12" s="60">
        <v>15000000</v>
      </c>
      <c r="H12" s="60">
        <v>16000000</v>
      </c>
      <c r="I12" s="60">
        <v>17000000</v>
      </c>
      <c r="J12" s="27" t="s">
        <v>25</v>
      </c>
      <c r="K12" s="8" t="s">
        <v>9</v>
      </c>
      <c r="L12" s="19" t="s">
        <v>42</v>
      </c>
    </row>
    <row r="13" spans="1:12" s="16" customFormat="1" ht="60.75" customHeight="1" x14ac:dyDescent="0.2">
      <c r="A13" s="13">
        <v>3</v>
      </c>
      <c r="B13" s="8" t="s">
        <v>31</v>
      </c>
      <c r="C13" s="8" t="s">
        <v>27</v>
      </c>
      <c r="D13" s="8" t="s">
        <v>249</v>
      </c>
      <c r="E13" s="60">
        <v>3360000</v>
      </c>
      <c r="F13" s="60">
        <v>3840000</v>
      </c>
      <c r="G13" s="60">
        <v>4320000</v>
      </c>
      <c r="H13" s="60">
        <v>4800000</v>
      </c>
      <c r="I13" s="60">
        <v>5280000</v>
      </c>
      <c r="J13" s="27" t="s">
        <v>26</v>
      </c>
      <c r="K13" s="8" t="s">
        <v>14</v>
      </c>
      <c r="L13" s="19" t="s">
        <v>42</v>
      </c>
    </row>
    <row r="14" spans="1:12" s="16" customFormat="1" ht="126.75" customHeight="1" x14ac:dyDescent="0.2">
      <c r="A14" s="13">
        <v>4</v>
      </c>
      <c r="B14" s="10" t="s">
        <v>297</v>
      </c>
      <c r="C14" s="10" t="s">
        <v>298</v>
      </c>
      <c r="D14" s="10" t="s">
        <v>297</v>
      </c>
      <c r="E14" s="60">
        <v>167000</v>
      </c>
      <c r="F14" s="60">
        <v>167000</v>
      </c>
      <c r="G14" s="60">
        <v>167000</v>
      </c>
      <c r="H14" s="60">
        <v>167000</v>
      </c>
      <c r="I14" s="60">
        <v>167000</v>
      </c>
      <c r="J14" s="10" t="s">
        <v>297</v>
      </c>
      <c r="K14" s="10" t="s">
        <v>296</v>
      </c>
      <c r="L14" s="12" t="s">
        <v>42</v>
      </c>
    </row>
    <row r="15" spans="1:12" ht="20.25" x14ac:dyDescent="0.3">
      <c r="A15" s="42" t="s">
        <v>359</v>
      </c>
      <c r="B15" s="44" t="s">
        <v>386</v>
      </c>
      <c r="C15" s="41"/>
      <c r="D15" s="41"/>
      <c r="E15" s="59">
        <f>SUM(E11:E14)</f>
        <v>15101000</v>
      </c>
      <c r="F15" s="59">
        <f>SUM(F11:F14)</f>
        <v>18187000</v>
      </c>
      <c r="G15" s="59">
        <f>SUM(G11:G14)</f>
        <v>19727000</v>
      </c>
      <c r="H15" s="59">
        <f>SUM(H11:H14)</f>
        <v>21267000</v>
      </c>
      <c r="I15" s="59">
        <f>SUM(I11:I14)</f>
        <v>22807000</v>
      </c>
      <c r="J15" s="43"/>
      <c r="K15" s="43"/>
      <c r="L15" s="43"/>
    </row>
  </sheetData>
  <mergeCells count="12">
    <mergeCell ref="L9:L10"/>
    <mergeCell ref="A1:L1"/>
    <mergeCell ref="A2:L2"/>
    <mergeCell ref="A3:L3"/>
    <mergeCell ref="A9:A10"/>
    <mergeCell ref="B9:B10"/>
    <mergeCell ref="C9:C10"/>
    <mergeCell ref="D9:D10"/>
    <mergeCell ref="J9:J10"/>
    <mergeCell ref="K9:K10"/>
    <mergeCell ref="E9:I9"/>
    <mergeCell ref="A4:K4"/>
  </mergeCells>
  <pageMargins left="0.23622047244094491" right="0.23622047244094491" top="0.74803149606299213" bottom="0.74803149606299213" header="0.31496062992125984" footer="0.31496062992125984"/>
  <pageSetup paperSize="9" firstPageNumber="215" orientation="landscape" useFirstPageNumber="1" r:id="rId1"/>
  <headerFooter>
    <oddFooter>&amp;C&amp;"TH SarabunIT๙,ธรรมดา"&amp;12&amp;P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แผนงานรักษาความสงบภายใน</vt:lpstr>
      <vt:lpstr>แผนงานการศึกษา</vt:lpstr>
      <vt:lpstr>แผนงานสาธารณสุข</vt:lpstr>
      <vt:lpstr>แผนงานสร้างความเข้มแข็ง</vt:lpstr>
      <vt:lpstr>แผนงานการศาสนา</vt:lpstr>
      <vt:lpstr>แผนงานงบกลาง</vt:lpstr>
      <vt:lpstr>แผนงานการศาสนา!Print_Titles</vt:lpstr>
      <vt:lpstr>แผนงานการศึกษา!Print_Titles</vt:lpstr>
      <vt:lpstr>แผนงานงบกลาง!Print_Titles</vt:lpstr>
      <vt:lpstr>แผนงานรักษาความสงบภายใน!Print_Titles</vt:lpstr>
      <vt:lpstr>แผนงานสร้างความเข้มแข็ง!Print_Titles</vt:lpstr>
      <vt:lpstr>แผนงานสาธารณสุข!Print_Titles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2021-01-06T08:52:06Z</cp:lastPrinted>
  <dcterms:created xsi:type="dcterms:W3CDTF">2015-05-22T07:20:24Z</dcterms:created>
  <dcterms:modified xsi:type="dcterms:W3CDTF">2021-01-06T08:52:18Z</dcterms:modified>
</cp:coreProperties>
</file>