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 firstSheet="1" activeTab="1"/>
  </bookViews>
  <sheets>
    <sheet name="Sheet1" sheetId="22" state="hidden" r:id="rId1"/>
    <sheet name="แผนงานอุตสาหกรรมและการโยธา01" sheetId="1" r:id="rId2"/>
    <sheet name="Sheet2" sheetId="23" state="hidden" r:id="rId3"/>
    <sheet name="แผนงานบริหารงานทั่วไป" sheetId="24" r:id="rId4"/>
  </sheets>
  <definedNames>
    <definedName name="_xlnm.Print_Titles" localSheetId="1">แผนงานอุตสาหกรรมและการโยธา01!$1:$9</definedName>
  </definedNames>
  <calcPr calcId="145621" calcMode="manual"/>
</workbook>
</file>

<file path=xl/calcChain.xml><?xml version="1.0" encoding="utf-8"?>
<calcChain xmlns="http://schemas.openxmlformats.org/spreadsheetml/2006/main">
  <c r="F11" i="24" l="1"/>
  <c r="G11" i="24"/>
  <c r="E11" i="24"/>
  <c r="E13" i="1"/>
  <c r="F13" i="1"/>
</calcChain>
</file>

<file path=xl/sharedStrings.xml><?xml version="1.0" encoding="utf-8"?>
<sst xmlns="http://schemas.openxmlformats.org/spreadsheetml/2006/main" count="72" uniqueCount="44">
  <si>
    <t>ที่</t>
  </si>
  <si>
    <t>๑. ยุทธศาสตร์ด้านโครงสร้างพื้นฐาน</t>
  </si>
  <si>
    <t>กองช่าง</t>
  </si>
  <si>
    <t>องค์การบริหารส่วนตำบลนาบอน   อำเภอนาบอน   จังหวัดนครศรีธรรมราช</t>
  </si>
  <si>
    <t>ข. ยุทธศาสตร์การพัฒนาขององค์กรปกครองส่วนท้องถิ่นในเขตจังหวัดที่ 4  การพัฒนาโครงสร้างพื้นฐาน</t>
  </si>
  <si>
    <t>ก. ยุทธศาสตร์จังหวัดที่ 1 บริหารจัดการเกษตรและอุตสาหกรรมสู่มาตรฐานครบวงจร และเป็นมิตรกับสิ่งแวดล้อม</t>
  </si>
  <si>
    <t>โครงการ</t>
  </si>
  <si>
    <t>หน่วยงานที่รับผิดชอบหลัก</t>
  </si>
  <si>
    <t>๑.1 แผนงานอุตสาหกรรมและการโยธา</t>
  </si>
  <si>
    <t>งบประมาณและที่ผ่านมา</t>
  </si>
  <si>
    <t>ตัวชี้วัด
(KPI)</t>
  </si>
  <si>
    <t>ผลที่คาดว่าจะได้รับ</t>
  </si>
  <si>
    <t>หมายเหตุ</t>
  </si>
  <si>
    <t>2561
(บาท)</t>
  </si>
  <si>
    <t>2562
(บาท)</t>
  </si>
  <si>
    <t>2563
(บาท)</t>
  </si>
  <si>
    <t>๒๕๖4
(บาท)</t>
  </si>
  <si>
    <t>เป้าหมาย
(ผลผลิตของโครงการ)</t>
  </si>
  <si>
    <t>วัตถุประสงค์</t>
  </si>
  <si>
    <t>รายละเอียดโครงการพัฒนา</t>
  </si>
  <si>
    <t>(แบบ ผ.๐๑)</t>
  </si>
  <si>
    <t xml:space="preserve">1. ร้อยละของประชาชนเดินทางสะดวก   2. ร้อยละของประชาชนพึงพอใจ         </t>
  </si>
  <si>
    <t>ประชาชนมีความสะดวกสบายในการคมนาคมและขนส่งผลผลิตทางการเกษตร</t>
  </si>
  <si>
    <t>เพื่อให้ประชาชนมีเส้นทางในการคมนาคมที่สะดวกรวดเร็วและปลอดภัย</t>
  </si>
  <si>
    <t>ขนาดผิวจราจรกว้าง 6.00 เมตร ระยะทาง  120  เมตร หนา 0.15 เมตร หรือมีพื้นที่ก่อสร้างทั้งหมดไม่น้อยกว่า 720 ตารางเมตร ใช้วัสดุหินคลุกถมไหล่ทางตามสภาพเดิมโดยใช้หินคลุกจำนวนไม่น้อยกว่า 10 ลบ.ม. พร้อมเกลี่ยเรียบ รายละเอียดตามแบบมาตรฐานงานทางแบบเลขที่ ท1-01 พร้อมติดตั้งป้ายประชาสัมพันธ์โครงการ จำนวน 1 ป้าย ตามรูปแบบและรายละเอียดของ  อบต.นาบอน</t>
  </si>
  <si>
    <r>
      <t xml:space="preserve">เปลี่ยนแปลง </t>
    </r>
    <r>
      <rPr>
        <b/>
        <sz val="8"/>
        <rFont val="TH SarabunIT๙"/>
        <family val="2"/>
      </rPr>
      <t>เดิมโครงการ</t>
    </r>
    <r>
      <rPr>
        <sz val="8"/>
        <rFont val="TH SarabunIT๙"/>
        <family val="2"/>
      </rPr>
      <t xml:space="preserve">ก่อสร้างถนนคอนกรีตเสริมเหล็ก  สายคลองจัง-บ้านคลองจัง  หมู่ที่ 3 ซ่อมสร้างถนนลาดยาง PARA แอสฟัลท์ติกคอนกรีตสายคลองจัง-บ้านคลองจัง  นศ.ถ.118-02 หมู่ที่ 3 ตำบลนาบอน  ขนาด กว้าง 5.00 เมตร ยาว 385 เมตร หนา 5 ซม. หรือมีพื้นที่ดำเนินการไม่น้อยกว่า 1,925 ตารางเมตร พร้อมติดตั้งป้ายประชาชนสัมพันธ์โครงการจำนวน 1 ป้ายรายละเอียดตามปริมาณงานและแบบแปลนที่กำหนด  </t>
    </r>
    <r>
      <rPr>
        <b/>
        <sz val="8"/>
        <rFont val="TH SarabunIT๙"/>
        <family val="2"/>
      </rPr>
      <t>เป็น</t>
    </r>
    <r>
      <rPr>
        <sz val="8"/>
        <rFont val="TH SarabunIT๙"/>
        <family val="2"/>
      </rPr>
      <t xml:space="preserve"> </t>
    </r>
    <r>
      <rPr>
        <b/>
        <u/>
        <sz val="8"/>
        <rFont val="TH SarabunIT๙"/>
        <family val="2"/>
      </rPr>
      <t>โครงการก่อสร้างถนนคอนกรีตเสริมเหล็ก  สายคลองจัง-บ้านคลองจัง  หมู่ที่ 3  ตำบลนาบอน อำเภอนาบอน จังหวัดนครศรีธรรมราช  ขนาดผิวจราจรกว้าง 6.00 เมตร ระยะทาง  120  เมตร หนา 0.15 เมตร หรือมีพื้นที่ก่อสร้างทั้งหมดไม่น้อยกว่า 720 ตารางเมตร ใช้วัสดุหินคลุกถมไหล่ทางตามสภาพเดิมโดยใช้หินคลุกจำนวนไม่น้อยกว่า 10 ลบ.ม. พร้อมเกลี่ยเรียบ รายละเอียดตามแบบมาตรฐานงานทางแบบเลขที่ ท1-01 พร้อมติดตั้งป้ายประชาสัมพันธ์โครงการ จำนวน 1 ป้าย ตามรูปแบบและรายละเอียดของ อบต.นาบอน</t>
    </r>
  </si>
  <si>
    <t>ขนาดผิวจราจรกว้าง 4.00 เมตร ระยะทาง  240 เมตร   หนา 0.15 เมตร หรือมีพื้นที่ก่อสร้างทั้งหมดไม่น้อยกว่า 960  ตารางเมตร  ตามแบบมาตรฐานทางหลวง พร้อมติดตั้งป้ายประชาสัมพันธ์โครงการ จำนวน 1 ป้าย รายละเอียดตามแบบแปลนที่         อบต.นาบอนกำหนด</t>
  </si>
  <si>
    <r>
      <t xml:space="preserve">เปลี่ยนแปลง </t>
    </r>
    <r>
      <rPr>
        <b/>
        <sz val="10"/>
        <rFont val="TH SarabunIT๙"/>
        <family val="2"/>
      </rPr>
      <t xml:space="preserve">เดิม  </t>
    </r>
    <r>
      <rPr>
        <sz val="10"/>
        <rFont val="TH SarabunIT๙"/>
        <family val="2"/>
      </rPr>
      <t>โครงการก่อสร้างถนนคอนกรีตเสริมเหล็ก  สายพรุขุนศักดิ์ –  ไสตีนต้น หมู่ที่ 7  ปี 2562 ก่อสร้างถนนคอนกรีตเสริมเหล็ก ขนาด กว้าง 4  เมตร ยาว 1,400 เมตร หนา 0.15 เมตร หรือมีพื้นที่คอนกรีตเสริมเหล็ก ไม่น้อยกว่า 5,600 ตารางเมตร</t>
    </r>
    <r>
      <rPr>
        <b/>
        <sz val="10"/>
        <rFont val="TH SarabunIT๙"/>
        <family val="2"/>
      </rPr>
      <t xml:space="preserve"> </t>
    </r>
    <r>
      <rPr>
        <sz val="10"/>
        <rFont val="TH SarabunIT๙"/>
        <family val="2"/>
      </rPr>
      <t xml:space="preserve"> </t>
    </r>
    <r>
      <rPr>
        <b/>
        <sz val="10"/>
        <rFont val="TH SarabunIT๙"/>
        <family val="2"/>
      </rPr>
      <t>เป็น</t>
    </r>
    <r>
      <rPr>
        <sz val="10"/>
        <rFont val="TH SarabunIT๙"/>
        <family val="2"/>
      </rPr>
      <t xml:space="preserve"> </t>
    </r>
    <r>
      <rPr>
        <b/>
        <u/>
        <sz val="10"/>
        <rFont val="TH SarabunIT๙"/>
        <family val="2"/>
      </rPr>
      <t>โครงการก่อสร้างถนนซีเมนต์ผสมยางพารารหัสทางหลวงท้องถิ่น นศ.ถ. 118-11 สายพรุขุนศักดิ์-ไสตีนต้น หมู่ที่ 7 ตำบลนาบอน อำเภอนาบอน จังหวัดนครศรีธรรมราช  ขนาดผิวจราจรกว้าง 4.00 เมตร ระยะทาง  240 เมตร   หนา 0.15 เมตร หรือมีพื้นที่ก่อสร้างทั้งหมดไม่น้อยกว่า 960  ตารางเมตร  ตามแบบมาตรฐานทางหลวง พร้อมติดตั้งป้ายประชาสัมพันธ์โครงการ จำนวน 1 ป้าย รายละเอียดตามแบบแปลนที่ อบต.นาบอนกำหนด</t>
    </r>
  </si>
  <si>
    <t xml:space="preserve">ขนาดผิวจราจรกว้าง 4.00 เมตร ระยะทาง  150  เมตร หนา 0.15 เมตร หรือมีพื้นที่ก่อสร้างทั้งหมดไม่น้อยกว่า 600  ตารางเมตร ใช้วัสดุหินคลุกถมไหล่ทางตามสภาพเดิมโดยใช้หินคลุกจำนวนไม่น้อยกว่า 10 ลบ.ม. พร้อมเกลี่ยเรียบ รายละเอียดตามแบบมาตรฐานงานทางแบบเลขที่ ท1-01 พร้อมติดตั้งป้ายประชาสัมพันธ์โครงการ จำนวน 1 ป้าย </t>
  </si>
  <si>
    <t xml:space="preserve">โครงการก่อสร้างซุ้มเฉลิม
พระเกียติ แบบคร่อมถนน 
</t>
  </si>
  <si>
    <t xml:space="preserve">๑. เพื่อเป็นการเทิดทูนสถาบันพระมหากษัตริย์และเป็นการเฉลิม
พระเกียรติ แสดงถึงความจงรักภักดีต่อสถาบันพระมหากษัตริย์ ในพระบาทสมเด็จ
พระเจ้าอยู่หัว รัชกาลที่ ๑๐
๒. เพื่อแสดงถึงอัตลักษณ์ของชาติไทย
๓. เพื่อสร้างภูมิทัศน์ให้เกิดความสวยงาม
</t>
  </si>
  <si>
    <t xml:space="preserve">ก่อสร้างซุ้มเฉลิมพระเกียรติ แบบคร่อมถนน ขนาดกว้างไม่น้อยกว่า ๑๔ เมตร ความสูงไม่น้อยกว่า ๕ เมตร ณ ถนนสายหน้าโรงพยาบาล
นาบอน-สี่แยกบ้านนาโพธิ์ หมู่ที่ ๒
ต.นาบอน อ.นาบอน จ.นครศรีธรรมราช
</t>
  </si>
  <si>
    <t xml:space="preserve">มีการก่อสร้างซุ้มเฉลิม
พระเกียรติ แบบคร่อมถนน จำนวน ๑ แห่ง
</t>
  </si>
  <si>
    <t xml:space="preserve">เมื่อมีซุ้มเฉลิม
พระเกียรติก่อให้เกิดภาพลักษณ์ที่สวยงาม และให้ประชาชนทั่วไปได้เห็นและแสดงถึงความจงรักภักดีต่อสถาบันพระมหากษัตริย์
</t>
  </si>
  <si>
    <t>สำนักงานปลัด</t>
  </si>
  <si>
    <t xml:space="preserve"> รวม 4  โครงการ</t>
  </si>
  <si>
    <t>๑.2 แผนงานบริหารงานทั่วไป</t>
  </si>
  <si>
    <t xml:space="preserve"> รวม 1  โครงการ</t>
  </si>
  <si>
    <r>
      <rPr>
        <b/>
        <u/>
        <sz val="14"/>
        <rFont val="TH SarabunIT๙"/>
        <family val="2"/>
      </rPr>
      <t>เพิ่มเติม</t>
    </r>
    <r>
      <rPr>
        <sz val="14"/>
        <rFont val="TH SarabunIT๙"/>
        <family val="2"/>
      </rPr>
      <t xml:space="preserve"> ปี 2562-2563</t>
    </r>
  </si>
  <si>
    <t>แผนพัฒนาท้องถิ่น(พ.ศ.๒๕๖1 - ๒๕๖4) เพิ่มเติมและเปลี่ยนแปลง  ครั้งที่ 6/2562</t>
  </si>
  <si>
    <t>โครงการก่อสร้างถนนคอนกรีตเสริมเหล็ก       สายคลองจัง- บ้านคลองจัง    หมู่ที่ 3  ตำบลนาบอน อำเภอนาบอน จังหวัดนครศรีธรรมราช</t>
  </si>
  <si>
    <t>โครงการก่อสร้างถนนซีเมนต์ผสมยางพารารหัสทางหลวงท้องถิ่น นศ.ถ. 118-11 สายพรุขุนศักดิ์-ไสตีนต้น   หมู่ที่ 7 ตำบลนาบอน อำเภอนาบอน จังหวัดนครศรีธรรมราช</t>
  </si>
  <si>
    <r>
      <t xml:space="preserve">เปลี่ยนแปลง </t>
    </r>
    <r>
      <rPr>
        <b/>
        <sz val="9"/>
        <rFont val="TH SarabunIT๙"/>
        <family val="2"/>
      </rPr>
      <t xml:space="preserve">เดิม อยู่ปี 2561 </t>
    </r>
    <r>
      <rPr>
        <sz val="9"/>
        <rFont val="TH SarabunIT๙"/>
        <family val="2"/>
      </rPr>
      <t>โครงการก่อสร้างถนนคอนกรีตเสริมเหล็ก  สายบ้านนายดาษ  รัตนบุรี  หมู่ที่ 10 ก่อสร้างถนนคอนกรีตเสริมเหล็ก ขนาด กว้าง 4  เมตร ยาว 650 เมตร หนา 0.15 เมตร หรือมีพื้นที่คอนกรีตเสริมเหล็ก ไม่น้อยกว่า 2,600 ตารางเมตร</t>
    </r>
    <r>
      <rPr>
        <b/>
        <sz val="9"/>
        <rFont val="TH SarabunIT๙"/>
        <family val="2"/>
      </rPr>
      <t xml:space="preserve"> </t>
    </r>
    <r>
      <rPr>
        <sz val="9"/>
        <rFont val="TH SarabunIT๙"/>
        <family val="2"/>
      </rPr>
      <t xml:space="preserve"> </t>
    </r>
    <r>
      <rPr>
        <b/>
        <sz val="9"/>
        <rFont val="TH SarabunIT๙"/>
        <family val="2"/>
      </rPr>
      <t>เป็น</t>
    </r>
    <r>
      <rPr>
        <b/>
        <u/>
        <sz val="9"/>
        <rFont val="TH SarabunIT๙"/>
        <family val="2"/>
      </rPr>
      <t xml:space="preserve"> อยู่ปี 2562โครงการก่อสร้างถนนคอนกรีตเสริมเหล็ก  สายบ้านนายดาษ รัตนบุรี-บ้านนายเจษฎา สุขสม หมู่ที่  10 ตำบลนาบอน อำเภอนาบอน จังหวัดนครศรีธรรมราชขนาดผิวจราจรกว้าง 4.00 เมตร ระยะทาง  150  เมตร หนา 0.15 เมตร หรือมีพื้นที่ก่อสร้างทั้งหมดไม่น้อยกว่า 600  ตารางเมตร ใช้วัสดุหินคลุกถมไหล่ทางตามสภาพเดิมโดยใช้หินคลุกจำนวนไม่น้อยกว่า 10 ลบ.ม. พร้อมเกลี่ยเรียบ รายละเอียดตามแบบมาตรฐานงานทางแบบเลขที่ ท1-01 พร้อมติดตั้งป้ายประชาสัมพันธ์โครงการ จำนวน 1 ป้าย </t>
    </r>
  </si>
  <si>
    <t xml:space="preserve">โครงการก่อสร้างถนนคอนกรีตเสริมเหล็กสายบ้านนายดาษ รัตนบุรี -นายเจษฎา สุชสม     หมู่ที่ 10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</si>
</sst>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b/>
      <sz val="18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2"/>
      <name val="TH SarabunIT๙"/>
      <family val="2"/>
    </font>
    <font>
      <b/>
      <sz val="12"/>
      <color theme="1"/>
      <name val="TH SarabunIT๙"/>
      <family val="2"/>
    </font>
    <font>
      <b/>
      <sz val="12"/>
      <name val="TH SarabunIT๙"/>
      <family val="2"/>
    </font>
    <font>
      <sz val="11"/>
      <color theme="1"/>
      <name val="TH SarabunIT๙"/>
      <family val="2"/>
    </font>
    <font>
      <sz val="9"/>
      <name val="TH SarabunIT๙"/>
      <family val="2"/>
    </font>
    <font>
      <sz val="10"/>
      <name val="TH SarabunIT๙"/>
      <family val="2"/>
    </font>
    <font>
      <b/>
      <sz val="10"/>
      <name val="TH SarabunIT๙"/>
      <family val="2"/>
    </font>
    <font>
      <b/>
      <u/>
      <sz val="10"/>
      <name val="TH SarabunIT๙"/>
      <family val="2"/>
    </font>
    <font>
      <b/>
      <u/>
      <sz val="8"/>
      <name val="TH SarabunIT๙"/>
      <family val="2"/>
    </font>
    <font>
      <b/>
      <sz val="8"/>
      <name val="TH SarabunIT๙"/>
      <family val="2"/>
    </font>
    <font>
      <sz val="8"/>
      <name val="TH SarabunIT๙"/>
      <family val="2"/>
    </font>
    <font>
      <b/>
      <u/>
      <sz val="9"/>
      <name val="TH SarabunIT๙"/>
      <family val="2"/>
    </font>
    <font>
      <b/>
      <sz val="9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u/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top"/>
    </xf>
    <xf numFmtId="187" fontId="2" fillId="0" borderId="0" xfId="1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2" fillId="0" borderId="1" xfId="0" applyFont="1" applyBorder="1" applyAlignment="1">
      <alignment vertical="top" wrapText="1"/>
    </xf>
    <xf numFmtId="187" fontId="12" fillId="2" borderId="1" xfId="1" applyNumberFormat="1" applyFont="1" applyFill="1" applyBorder="1" applyAlignment="1">
      <alignment vertical="top" wrapText="1"/>
    </xf>
    <xf numFmtId="0" fontId="6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87" fontId="13" fillId="0" borderId="5" xfId="1" applyNumberFormat="1" applyFont="1" applyBorder="1" applyAlignment="1">
      <alignment horizontal="center" vertical="top" wrapText="1"/>
    </xf>
    <xf numFmtId="1" fontId="1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87" fontId="12" fillId="2" borderId="1" xfId="1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right" vertical="top"/>
    </xf>
    <xf numFmtId="187" fontId="12" fillId="2" borderId="1" xfId="1" applyNumberFormat="1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187" fontId="5" fillId="0" borderId="1" xfId="1" applyNumberFormat="1" applyFont="1" applyBorder="1" applyAlignment="1">
      <alignment vertical="top" wrapText="1"/>
    </xf>
    <xf numFmtId="187" fontId="13" fillId="3" borderId="1" xfId="1" applyNumberFormat="1" applyFont="1" applyFill="1" applyBorder="1" applyAlignment="1">
      <alignment horizontal="center" vertical="center" wrapText="1"/>
    </xf>
    <xf numFmtId="187" fontId="25" fillId="3" borderId="1" xfId="0" applyNumberFormat="1" applyFont="1" applyFill="1" applyBorder="1" applyAlignment="1">
      <alignment horizontal="center" vertical="center" wrapText="1"/>
    </xf>
    <xf numFmtId="187" fontId="2" fillId="3" borderId="1" xfId="1" applyNumberFormat="1" applyFont="1" applyFill="1" applyBorder="1" applyAlignment="1">
      <alignment horizontal="center" vertical="center" wrapText="1"/>
    </xf>
    <xf numFmtId="187" fontId="2" fillId="3" borderId="1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3" fillId="0" borderId="1" xfId="0" applyFont="1" applyBorder="1" applyAlignment="1">
      <alignment horizontal="center" vertical="center" wrapText="1"/>
    </xf>
    <xf numFmtId="187" fontId="13" fillId="0" borderId="2" xfId="1" applyNumberFormat="1" applyFont="1" applyBorder="1" applyAlignment="1">
      <alignment horizontal="center" vertical="center" wrapText="1"/>
    </xf>
    <xf numFmtId="187" fontId="13" fillId="0" borderId="3" xfId="1" applyNumberFormat="1" applyFont="1" applyBorder="1" applyAlignment="1">
      <alignment horizontal="center" vertical="center" wrapText="1"/>
    </xf>
    <xf numFmtId="187" fontId="13" fillId="0" borderId="4" xfId="1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/>
    </xf>
    <xf numFmtId="0" fontId="15" fillId="0" borderId="7" xfId="0" applyFont="1" applyBorder="1" applyAlignment="1">
      <alignment vertical="top"/>
    </xf>
    <xf numFmtId="0" fontId="25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187" fontId="25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87" fontId="2" fillId="3" borderId="2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25" x14ac:dyDescent="0.2"/>
  <sheetData/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3"/>
  <sheetViews>
    <sheetView tabSelected="1" topLeftCell="A12" zoomScale="90" zoomScaleNormal="90" zoomScalePageLayoutView="90" workbookViewId="0">
      <selection activeCell="I12" sqref="I12"/>
    </sheetView>
  </sheetViews>
  <sheetFormatPr defaultColWidth="9" defaultRowHeight="27" customHeight="1" x14ac:dyDescent="0.2"/>
  <cols>
    <col min="1" max="1" width="3.875" style="4" customWidth="1"/>
    <col min="2" max="2" width="16" style="3" customWidth="1"/>
    <col min="3" max="3" width="13.625" style="3" customWidth="1"/>
    <col min="4" max="4" width="17.5" style="3" customWidth="1"/>
    <col min="5" max="5" width="7.625" style="3" customWidth="1"/>
    <col min="6" max="6" width="10.5" style="3" customWidth="1"/>
    <col min="7" max="7" width="7.625" style="3" customWidth="1"/>
    <col min="8" max="8" width="7.125" style="3" customWidth="1"/>
    <col min="9" max="9" width="7.875" style="3" customWidth="1"/>
    <col min="10" max="10" width="11.75" style="3" customWidth="1"/>
    <col min="11" max="11" width="9.125" style="3" customWidth="1"/>
    <col min="12" max="12" width="21" style="14" customWidth="1"/>
    <col min="13" max="16384" width="9" style="3"/>
  </cols>
  <sheetData>
    <row r="1" spans="1:12" s="7" customFormat="1" ht="20.25" customHeight="1" x14ac:dyDescent="0.2">
      <c r="A1" s="50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2"/>
    </row>
    <row r="2" spans="1:12" s="7" customFormat="1" ht="22.5" customHeight="1" x14ac:dyDescent="0.2">
      <c r="A2" s="50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20" t="s">
        <v>20</v>
      </c>
    </row>
    <row r="3" spans="1:12" s="7" customFormat="1" ht="22.5" customHeight="1" x14ac:dyDescent="0.2">
      <c r="A3" s="50" t="s">
        <v>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12"/>
    </row>
    <row r="4" spans="1:12" s="9" customFormat="1" ht="20.25" customHeight="1" x14ac:dyDescent="0.2">
      <c r="A4" s="51" t="s">
        <v>5</v>
      </c>
      <c r="B4" s="39"/>
      <c r="C4" s="39"/>
      <c r="D4" s="39"/>
      <c r="E4" s="39"/>
      <c r="F4" s="39"/>
      <c r="G4" s="39"/>
      <c r="H4" s="39"/>
      <c r="I4" s="39"/>
      <c r="J4" s="39"/>
      <c r="L4" s="13"/>
    </row>
    <row r="5" spans="1:12" s="9" customFormat="1" ht="20.25" customHeight="1" x14ac:dyDescent="0.2">
      <c r="A5" s="51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5"/>
      <c r="L5" s="13"/>
    </row>
    <row r="6" spans="1:12" s="8" customFormat="1" ht="20.25" customHeight="1" x14ac:dyDescent="0.2">
      <c r="A6" s="38" t="s">
        <v>1</v>
      </c>
      <c r="B6" s="39"/>
      <c r="C6" s="39"/>
      <c r="D6" s="39"/>
      <c r="E6" s="39"/>
      <c r="F6" s="39"/>
      <c r="G6" s="39"/>
      <c r="H6" s="39"/>
      <c r="I6" s="39"/>
      <c r="J6" s="39"/>
      <c r="K6" s="6"/>
      <c r="L6" s="13"/>
    </row>
    <row r="7" spans="1:12" s="8" customFormat="1" ht="20.25" customHeight="1" x14ac:dyDescent="0.2">
      <c r="A7" s="6"/>
      <c r="B7" s="44" t="s">
        <v>8</v>
      </c>
      <c r="C7" s="45"/>
      <c r="D7" s="1"/>
      <c r="E7" s="2"/>
      <c r="F7" s="2"/>
      <c r="G7" s="2"/>
      <c r="H7" s="2"/>
      <c r="I7" s="1"/>
      <c r="J7" s="1"/>
      <c r="K7" s="6"/>
      <c r="L7" s="13"/>
    </row>
    <row r="8" spans="1:12" ht="19.5" customHeight="1" x14ac:dyDescent="0.2">
      <c r="A8" s="40" t="s">
        <v>0</v>
      </c>
      <c r="B8" s="40" t="s">
        <v>6</v>
      </c>
      <c r="C8" s="36" t="s">
        <v>18</v>
      </c>
      <c r="D8" s="36" t="s">
        <v>17</v>
      </c>
      <c r="E8" s="41" t="s">
        <v>9</v>
      </c>
      <c r="F8" s="42"/>
      <c r="G8" s="42"/>
      <c r="H8" s="43"/>
      <c r="I8" s="36" t="s">
        <v>10</v>
      </c>
      <c r="J8" s="36" t="s">
        <v>11</v>
      </c>
      <c r="K8" s="36" t="s">
        <v>7</v>
      </c>
      <c r="L8" s="34" t="s">
        <v>12</v>
      </c>
    </row>
    <row r="9" spans="1:12" ht="30" customHeight="1" x14ac:dyDescent="0.2">
      <c r="A9" s="40"/>
      <c r="B9" s="40"/>
      <c r="C9" s="37"/>
      <c r="D9" s="37"/>
      <c r="E9" s="16" t="s">
        <v>13</v>
      </c>
      <c r="F9" s="16" t="s">
        <v>14</v>
      </c>
      <c r="G9" s="16" t="s">
        <v>15</v>
      </c>
      <c r="H9" s="16" t="s">
        <v>16</v>
      </c>
      <c r="I9" s="37"/>
      <c r="J9" s="37"/>
      <c r="K9" s="37"/>
      <c r="L9" s="35"/>
    </row>
    <row r="10" spans="1:12" ht="237.75" customHeight="1" x14ac:dyDescent="0.2">
      <c r="A10" s="17">
        <v>1</v>
      </c>
      <c r="B10" s="10" t="s">
        <v>40</v>
      </c>
      <c r="C10" s="10" t="s">
        <v>23</v>
      </c>
      <c r="D10" s="10" t="s">
        <v>24</v>
      </c>
      <c r="E10" s="19">
        <v>0</v>
      </c>
      <c r="F10" s="21">
        <v>497200</v>
      </c>
      <c r="G10" s="11"/>
      <c r="H10" s="11"/>
      <c r="I10" s="10" t="s">
        <v>21</v>
      </c>
      <c r="J10" s="15" t="s">
        <v>22</v>
      </c>
      <c r="K10" s="18" t="s">
        <v>2</v>
      </c>
      <c r="L10" s="22" t="s">
        <v>25</v>
      </c>
    </row>
    <row r="11" spans="1:12" ht="239.25" customHeight="1" x14ac:dyDescent="0.2">
      <c r="A11" s="17">
        <v>2</v>
      </c>
      <c r="B11" s="10" t="s">
        <v>41</v>
      </c>
      <c r="C11" s="10" t="s">
        <v>23</v>
      </c>
      <c r="D11" s="10" t="s">
        <v>26</v>
      </c>
      <c r="E11" s="19">
        <v>0</v>
      </c>
      <c r="F11" s="21">
        <v>457400</v>
      </c>
      <c r="G11" s="11"/>
      <c r="H11" s="11"/>
      <c r="I11" s="10" t="s">
        <v>21</v>
      </c>
      <c r="J11" s="15" t="s">
        <v>22</v>
      </c>
      <c r="K11" s="18" t="s">
        <v>2</v>
      </c>
      <c r="L11" s="23" t="s">
        <v>27</v>
      </c>
    </row>
    <row r="12" spans="1:12" ht="231" customHeight="1" x14ac:dyDescent="0.2">
      <c r="A12" s="17">
        <v>3</v>
      </c>
      <c r="B12" s="10" t="s">
        <v>43</v>
      </c>
      <c r="C12" s="10" t="s">
        <v>23</v>
      </c>
      <c r="D12" s="10" t="s">
        <v>28</v>
      </c>
      <c r="E12" s="19">
        <v>0</v>
      </c>
      <c r="F12" s="21">
        <v>409300</v>
      </c>
      <c r="G12" s="11"/>
      <c r="H12" s="11"/>
      <c r="I12" s="10" t="s">
        <v>21</v>
      </c>
      <c r="J12" s="15" t="s">
        <v>22</v>
      </c>
      <c r="K12" s="18" t="s">
        <v>2</v>
      </c>
      <c r="L12" s="24" t="s">
        <v>42</v>
      </c>
    </row>
    <row r="13" spans="1:12" ht="20.25" customHeight="1" x14ac:dyDescent="0.2">
      <c r="A13" s="46" t="s">
        <v>35</v>
      </c>
      <c r="B13" s="47"/>
      <c r="C13" s="47"/>
      <c r="D13" s="48"/>
      <c r="E13" s="29">
        <f>SUM(E10:E12)</f>
        <v>0</v>
      </c>
      <c r="F13" s="29">
        <f>SUM(F10:F12)</f>
        <v>1363900</v>
      </c>
      <c r="G13" s="29"/>
      <c r="H13" s="29"/>
      <c r="I13" s="49"/>
      <c r="J13" s="47"/>
      <c r="K13" s="48"/>
      <c r="L13" s="30"/>
    </row>
  </sheetData>
  <mergeCells count="18">
    <mergeCell ref="A13:D13"/>
    <mergeCell ref="I13:K13"/>
    <mergeCell ref="A1:K1"/>
    <mergeCell ref="A2:K2"/>
    <mergeCell ref="A3:K3"/>
    <mergeCell ref="A4:J4"/>
    <mergeCell ref="A5:J5"/>
    <mergeCell ref="J8:J9"/>
    <mergeCell ref="K8:K9"/>
    <mergeCell ref="L8:L9"/>
    <mergeCell ref="C8:C9"/>
    <mergeCell ref="A6:J6"/>
    <mergeCell ref="A8:A9"/>
    <mergeCell ref="B8:B9"/>
    <mergeCell ref="D8:D9"/>
    <mergeCell ref="E8:H8"/>
    <mergeCell ref="I8:I9"/>
    <mergeCell ref="B7:C7"/>
  </mergeCells>
  <pageMargins left="0.23622047244094491" right="0.23622047244094491" top="0.35433070866141736" bottom="0.74803149606299213" header="0.31496062992125984" footer="0.31496062992125984"/>
  <pageSetup paperSize="9" firstPageNumber="2" orientation="landscape" useFirstPageNumber="1" r:id="rId1"/>
  <headerFooter>
    <oddFooter>&amp;C&amp;"TH SarabunIT๙,ธรรมดา"&amp;14&amp;P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1"/>
  <sheetViews>
    <sheetView topLeftCell="A5" zoomScaleNormal="100" workbookViewId="0">
      <selection activeCell="J10" sqref="J10"/>
    </sheetView>
  </sheetViews>
  <sheetFormatPr defaultRowHeight="14.25" x14ac:dyDescent="0.2"/>
  <cols>
    <col min="1" max="1" width="3.875" customWidth="1"/>
    <col min="2" max="2" width="12.25" customWidth="1"/>
    <col min="3" max="3" width="16.875" customWidth="1"/>
    <col min="4" max="4" width="18.125" customWidth="1"/>
    <col min="5" max="5" width="9.75" customWidth="1"/>
    <col min="6" max="6" width="12.25" customWidth="1"/>
    <col min="7" max="7" width="11.875" customWidth="1"/>
    <col min="8" max="8" width="7.875" customWidth="1"/>
    <col min="9" max="9" width="8.875" customWidth="1"/>
    <col min="10" max="10" width="12.875" customWidth="1"/>
    <col min="11" max="11" width="10.125" customWidth="1"/>
    <col min="12" max="12" width="10.625" customWidth="1"/>
  </cols>
  <sheetData>
    <row r="1" spans="1:12" s="7" customFormat="1" ht="20.25" customHeight="1" x14ac:dyDescent="0.2">
      <c r="A1" s="50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2"/>
    </row>
    <row r="2" spans="1:12" s="7" customFormat="1" ht="22.5" customHeight="1" x14ac:dyDescent="0.2">
      <c r="A2" s="50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20" t="s">
        <v>20</v>
      </c>
    </row>
    <row r="3" spans="1:12" s="7" customFormat="1" ht="22.5" customHeight="1" x14ac:dyDescent="0.2">
      <c r="A3" s="50" t="s">
        <v>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12"/>
    </row>
    <row r="4" spans="1:12" s="9" customFormat="1" ht="20.25" customHeight="1" x14ac:dyDescent="0.2">
      <c r="A4" s="51" t="s">
        <v>5</v>
      </c>
      <c r="B4" s="39"/>
      <c r="C4" s="39"/>
      <c r="D4" s="39"/>
      <c r="E4" s="39"/>
      <c r="F4" s="39"/>
      <c r="G4" s="39"/>
      <c r="H4" s="39"/>
      <c r="I4" s="39"/>
      <c r="J4" s="39"/>
      <c r="L4" s="13"/>
    </row>
    <row r="5" spans="1:12" s="9" customFormat="1" ht="20.25" customHeight="1" x14ac:dyDescent="0.2">
      <c r="A5" s="51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5"/>
      <c r="L5" s="13"/>
    </row>
    <row r="6" spans="1:12" s="8" customFormat="1" ht="20.25" customHeight="1" x14ac:dyDescent="0.2">
      <c r="A6" s="38" t="s">
        <v>1</v>
      </c>
      <c r="B6" s="39"/>
      <c r="C6" s="39"/>
      <c r="D6" s="39"/>
      <c r="E6" s="39"/>
      <c r="F6" s="39"/>
      <c r="G6" s="39"/>
      <c r="H6" s="39"/>
      <c r="I6" s="39"/>
      <c r="J6" s="39"/>
      <c r="K6" s="6"/>
      <c r="L6" s="13"/>
    </row>
    <row r="7" spans="1:12" s="8" customFormat="1" ht="20.25" customHeight="1" x14ac:dyDescent="0.2">
      <c r="A7" s="6"/>
      <c r="B7" s="44" t="s">
        <v>36</v>
      </c>
      <c r="C7" s="45"/>
      <c r="D7" s="1"/>
      <c r="E7" s="2"/>
      <c r="F7" s="2"/>
      <c r="G7" s="2"/>
      <c r="H7" s="2"/>
      <c r="I7" s="1"/>
      <c r="J7" s="1"/>
      <c r="K7" s="6"/>
      <c r="L7" s="13"/>
    </row>
    <row r="8" spans="1:12" s="3" customFormat="1" ht="19.5" customHeight="1" x14ac:dyDescent="0.2">
      <c r="A8" s="40" t="s">
        <v>0</v>
      </c>
      <c r="B8" s="40" t="s">
        <v>6</v>
      </c>
      <c r="C8" s="36" t="s">
        <v>18</v>
      </c>
      <c r="D8" s="36" t="s">
        <v>17</v>
      </c>
      <c r="E8" s="41" t="s">
        <v>9</v>
      </c>
      <c r="F8" s="42"/>
      <c r="G8" s="42"/>
      <c r="H8" s="43"/>
      <c r="I8" s="36" t="s">
        <v>10</v>
      </c>
      <c r="J8" s="36" t="s">
        <v>11</v>
      </c>
      <c r="K8" s="36" t="s">
        <v>7</v>
      </c>
      <c r="L8" s="34" t="s">
        <v>12</v>
      </c>
    </row>
    <row r="9" spans="1:12" s="3" customFormat="1" ht="42.75" customHeight="1" x14ac:dyDescent="0.2">
      <c r="A9" s="40"/>
      <c r="B9" s="40"/>
      <c r="C9" s="37"/>
      <c r="D9" s="37"/>
      <c r="E9" s="16" t="s">
        <v>13</v>
      </c>
      <c r="F9" s="16" t="s">
        <v>14</v>
      </c>
      <c r="G9" s="16" t="s">
        <v>15</v>
      </c>
      <c r="H9" s="16" t="s">
        <v>16</v>
      </c>
      <c r="I9" s="37"/>
      <c r="J9" s="37"/>
      <c r="K9" s="37"/>
      <c r="L9" s="35"/>
    </row>
    <row r="10" spans="1:12" ht="248.25" customHeight="1" x14ac:dyDescent="0.2">
      <c r="A10" s="27">
        <v>1</v>
      </c>
      <c r="B10" s="25" t="s">
        <v>29</v>
      </c>
      <c r="C10" s="25" t="s">
        <v>30</v>
      </c>
      <c r="D10" s="25" t="s">
        <v>31</v>
      </c>
      <c r="E10" s="25"/>
      <c r="F10" s="28">
        <v>1787000</v>
      </c>
      <c r="G10" s="28">
        <v>1787000</v>
      </c>
      <c r="H10" s="25"/>
      <c r="I10" s="25" t="s">
        <v>32</v>
      </c>
      <c r="J10" s="25" t="s">
        <v>33</v>
      </c>
      <c r="K10" s="25" t="s">
        <v>34</v>
      </c>
      <c r="L10" s="26" t="s">
        <v>38</v>
      </c>
    </row>
    <row r="11" spans="1:12" s="33" customFormat="1" ht="20.25" x14ac:dyDescent="0.25">
      <c r="A11" s="52" t="s">
        <v>37</v>
      </c>
      <c r="B11" s="53"/>
      <c r="C11" s="53"/>
      <c r="D11" s="54"/>
      <c r="E11" s="31">
        <f>SUM(E8:E10)</f>
        <v>0</v>
      </c>
      <c r="F11" s="31">
        <f>SUM(F10)</f>
        <v>1787000</v>
      </c>
      <c r="G11" s="31">
        <f>SUM(G10)</f>
        <v>1787000</v>
      </c>
      <c r="H11" s="31"/>
      <c r="I11" s="55"/>
      <c r="J11" s="53"/>
      <c r="K11" s="54"/>
      <c r="L11" s="32"/>
    </row>
  </sheetData>
  <mergeCells count="18">
    <mergeCell ref="A6:J6"/>
    <mergeCell ref="A1:K1"/>
    <mergeCell ref="A2:K2"/>
    <mergeCell ref="A3:K3"/>
    <mergeCell ref="A4:J4"/>
    <mergeCell ref="A5:J5"/>
    <mergeCell ref="B7:C7"/>
    <mergeCell ref="A8:A9"/>
    <mergeCell ref="B8:B9"/>
    <mergeCell ref="C8:C9"/>
    <mergeCell ref="D8:D9"/>
    <mergeCell ref="I8:I9"/>
    <mergeCell ref="J8:J9"/>
    <mergeCell ref="K8:K9"/>
    <mergeCell ref="L8:L9"/>
    <mergeCell ref="A11:D11"/>
    <mergeCell ref="I11:K11"/>
    <mergeCell ref="E8:H8"/>
  </mergeCells>
  <pageMargins left="0.23622047244094491" right="0.23622047244094491" top="0.74803149606299213" bottom="0.74803149606299213" header="0.31496062992125984" footer="0.31496062992125984"/>
  <pageSetup paperSize="9" firstPageNumber="5" orientation="landscape" useFirstPageNumber="1" verticalDpi="0" r:id="rId1"/>
  <headerFooter>
    <oddFooter>&amp;C&amp;"TH SarabunIT๙,ธรรมดา"&amp;14&amp;P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Sheet1</vt:lpstr>
      <vt:lpstr>แผนงานอุตสาหกรรมและการโยธา01</vt:lpstr>
      <vt:lpstr>Sheet2</vt:lpstr>
      <vt:lpstr>แผนงานบริหารงานทั่วไป</vt:lpstr>
      <vt:lpstr>แผนงานอุตสาหกรรมและการโยธา01!Print_Titles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2019-05-28T09:20:21Z</cp:lastPrinted>
  <dcterms:created xsi:type="dcterms:W3CDTF">2015-05-22T07:20:24Z</dcterms:created>
  <dcterms:modified xsi:type="dcterms:W3CDTF">2019-07-03T10:55:32Z</dcterms:modified>
</cp:coreProperties>
</file>